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-28920" yWindow="-120" windowWidth="19416" windowHeight="11016" tabRatio="826"/>
  </bookViews>
  <sheets>
    <sheet name="НСО" sheetId="32" r:id="rId1"/>
  </sheets>
  <definedNames>
    <definedName name="Shapka">НСО!$C$3:$L$5</definedName>
    <definedName name="Sidehead">НСО!$A$6:$B$72</definedName>
    <definedName name="TableHeader">НСО!$A$1:$L$2</definedName>
    <definedName name="TableName">НСО!$B$1</definedName>
    <definedName name="Vpn2020_01_08">НСО!$C$6:$L$70</definedName>
  </definedNames>
  <calcPr calcId="144525"/>
</workbook>
</file>

<file path=xl/calcChain.xml><?xml version="1.0" encoding="utf-8"?>
<calcChain xmlns="http://schemas.openxmlformats.org/spreadsheetml/2006/main">
  <c r="C50" i="32" l="1"/>
  <c r="C49" i="32"/>
  <c r="C48" i="32"/>
  <c r="C14" i="32"/>
  <c r="C13" i="32"/>
  <c r="C12" i="32"/>
</calcChain>
</file>

<file path=xl/sharedStrings.xml><?xml version="1.0" encoding="utf-8"?>
<sst xmlns="http://schemas.openxmlformats.org/spreadsheetml/2006/main" count="793" uniqueCount="51">
  <si>
    <t>А</t>
  </si>
  <si>
    <t>женщины</t>
  </si>
  <si>
    <t>мужчины</t>
  </si>
  <si>
    <t>численность населения</t>
  </si>
  <si>
    <t>Всего</t>
  </si>
  <si>
    <t>3001 – 5000</t>
  </si>
  <si>
    <t>2001 – 3000</t>
  </si>
  <si>
    <t>1001 – 2000</t>
  </si>
  <si>
    <t>501 – 1000</t>
  </si>
  <si>
    <t>Число сельских поселений</t>
  </si>
  <si>
    <t>более 20000</t>
  </si>
  <si>
    <t>10001 – 20000</t>
  </si>
  <si>
    <t>7001 – 10000</t>
  </si>
  <si>
    <t>5001 – 7000</t>
  </si>
  <si>
    <t>500 и менее</t>
  </si>
  <si>
    <t xml:space="preserve">в том числе сельские </t>
  </si>
  <si>
    <t xml:space="preserve"> поселения с числом жителей</t>
  </si>
  <si>
    <t>[Terson].[Parent].&amp;[50000000]</t>
  </si>
  <si>
    <t>Новосибирская область</t>
  </si>
  <si>
    <t>-</t>
  </si>
  <si>
    <t>Баганский район</t>
  </si>
  <si>
    <t>Барабинский район</t>
  </si>
  <si>
    <t>Болотнинский район</t>
  </si>
  <si>
    <t>Венгеровский район</t>
  </si>
  <si>
    <t>Доволенский район</t>
  </si>
  <si>
    <t>Здвинский район</t>
  </si>
  <si>
    <t>Искитимский район</t>
  </si>
  <si>
    <t>Карасукский район</t>
  </si>
  <si>
    <t>Каргатский район</t>
  </si>
  <si>
    <t>Колыванский район</t>
  </si>
  <si>
    <t>Коченевский район</t>
  </si>
  <si>
    <t>Кочковский район</t>
  </si>
  <si>
    <t>Краснозерский район</t>
  </si>
  <si>
    <t>Куйбышевский район</t>
  </si>
  <si>
    <t>Купинский район</t>
  </si>
  <si>
    <t>Кыштовский район</t>
  </si>
  <si>
    <t>Маслянинский район</t>
  </si>
  <si>
    <t>Мошковский район</t>
  </si>
  <si>
    <t>Новосибирский район</t>
  </si>
  <si>
    <t>Ордынский район</t>
  </si>
  <si>
    <t>Северный район</t>
  </si>
  <si>
    <t>Сузунский район</t>
  </si>
  <si>
    <t>Татарский район</t>
  </si>
  <si>
    <t>Тогучинский район</t>
  </si>
  <si>
    <t>Убинский район</t>
  </si>
  <si>
    <t>Усть-Таркский район</t>
  </si>
  <si>
    <t>Чановский район</t>
  </si>
  <si>
    <t>Черепановский район</t>
  </si>
  <si>
    <t>Чистоозерный район</t>
  </si>
  <si>
    <t>Чулымский район</t>
  </si>
  <si>
    <t>9. ГРУППИРОВКА СЕЛЬСКИХ ПОСЕЛЕНИЙ МУНИЦИПАЛЬНЫХ РАЙОНОВ НОВОСИБИРСКОЙ ОБЛАСТИ ПО ЧИСЛЕННОСТИ НАСЕЛЕНИЯ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</si>
</sst>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3" x14ac:knownFonts="1">
    <font>
      <sz val="10"/>
      <name val="Arial Cyr"/>
      <family val="2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7"/>
      <name val="Arial"/>
      <family val="2"/>
      <charset val="204"/>
    </font>
    <font>
      <b/>
      <sz val="7"/>
      <name val="Arial"/>
      <family val="2"/>
      <charset val="204"/>
    </font>
    <font>
      <b/>
      <sz val="8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name val="Arial Cyr"/>
      <family val="2"/>
    </font>
    <font>
      <b/>
      <sz val="8"/>
      <color rgb="FF000000"/>
      <name val="Arial"/>
      <family val="2"/>
      <charset val="204"/>
    </font>
    <font>
      <b/>
      <sz val="8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</borders>
  <cellStyleXfs count="34">
    <xf numFmtId="0" fontId="0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3" fillId="0" borderId="0">
      <protection locked="0"/>
    </xf>
    <xf numFmtId="41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2" fontId="2" fillId="0" borderId="0"/>
    <xf numFmtId="44" fontId="2" fillId="0" borderId="0"/>
    <xf numFmtId="44" fontId="2" fillId="0" borderId="0"/>
    <xf numFmtId="44" fontId="2" fillId="0" borderId="0"/>
    <xf numFmtId="44" fontId="2" fillId="0" borderId="0"/>
    <xf numFmtId="44" fontId="2" fillId="0" borderId="0"/>
    <xf numFmtId="44" fontId="2" fillId="0" borderId="0"/>
    <xf numFmtId="9" fontId="2" fillId="0" borderId="0"/>
    <xf numFmtId="0" fontId="10" fillId="0" borderId="0"/>
    <xf numFmtId="0" fontId="2" fillId="0" borderId="0"/>
    <xf numFmtId="41" fontId="2" fillId="0" borderId="0"/>
    <xf numFmtId="43" fontId="2" fillId="0" borderId="0"/>
    <xf numFmtId="42" fontId="2" fillId="0" borderId="0"/>
    <xf numFmtId="44" fontId="2" fillId="0" borderId="0"/>
    <xf numFmtId="9" fontId="2" fillId="0" borderId="0"/>
    <xf numFmtId="0" fontId="1" fillId="0" borderId="0"/>
    <xf numFmtId="0" fontId="10" fillId="0" borderId="0"/>
    <xf numFmtId="0" fontId="2" fillId="0" borderId="0"/>
    <xf numFmtId="0" fontId="1" fillId="0" borderId="0"/>
    <xf numFmtId="0" fontId="10" fillId="0" borderId="0"/>
  </cellStyleXfs>
  <cellXfs count="55">
    <xf numFmtId="0" fontId="0" fillId="0" borderId="0" xfId="0"/>
    <xf numFmtId="0" fontId="7" fillId="0" borderId="1" xfId="33" applyFont="1" applyBorder="1" applyAlignment="1">
      <alignment horizontal="center" vertical="center" wrapText="1"/>
    </xf>
    <xf numFmtId="0" fontId="4" fillId="0" borderId="0" xfId="33" applyFont="1" applyAlignment="1">
      <alignment horizontal="right" wrapText="1"/>
    </xf>
    <xf numFmtId="0" fontId="7" fillId="0" borderId="3" xfId="33" applyFont="1" applyBorder="1" applyAlignment="1">
      <alignment horizontal="center" vertical="center" wrapText="1"/>
    </xf>
    <xf numFmtId="0" fontId="4" fillId="0" borderId="4" xfId="33" applyFont="1" applyBorder="1" applyAlignment="1">
      <alignment horizontal="right" wrapText="1"/>
    </xf>
    <xf numFmtId="0" fontId="4" fillId="0" borderId="0" xfId="33" applyFont="1" applyAlignment="1">
      <alignment horizontal="center"/>
    </xf>
    <xf numFmtId="0" fontId="6" fillId="0" borderId="0" xfId="33" applyFont="1" applyBorder="1" applyAlignment="1">
      <alignment horizontal="center"/>
    </xf>
    <xf numFmtId="0" fontId="2" fillId="0" borderId="0" xfId="33" applyFont="1" applyAlignment="1">
      <alignment horizontal="center"/>
    </xf>
    <xf numFmtId="0" fontId="6" fillId="0" borderId="0" xfId="33" applyFont="1" applyAlignment="1">
      <alignment vertical="center"/>
    </xf>
    <xf numFmtId="0" fontId="5" fillId="0" borderId="2" xfId="33" applyFont="1" applyBorder="1" applyAlignment="1">
      <alignment horizontal="left"/>
    </xf>
    <xf numFmtId="0" fontId="7" fillId="0" borderId="6" xfId="33" applyFont="1" applyBorder="1" applyAlignment="1">
      <alignment horizontal="center" vertical="center" wrapText="1"/>
    </xf>
    <xf numFmtId="0" fontId="2" fillId="0" borderId="0" xfId="33" applyFont="1"/>
    <xf numFmtId="0" fontId="5" fillId="0" borderId="0" xfId="33" applyFont="1" applyAlignment="1">
      <alignment horizontal="center"/>
    </xf>
    <xf numFmtId="0" fontId="5" fillId="0" borderId="0" xfId="33" applyFont="1" applyFill="1" applyAlignment="1">
      <alignment horizontal="center"/>
    </xf>
    <xf numFmtId="0" fontId="5" fillId="0" borderId="0" xfId="33" applyFont="1"/>
    <xf numFmtId="3" fontId="9" fillId="0" borderId="9" xfId="33" applyNumberFormat="1" applyFont="1" applyBorder="1" applyAlignment="1">
      <alignment horizontal="right"/>
    </xf>
    <xf numFmtId="0" fontId="7" fillId="0" borderId="6" xfId="33" applyFont="1" applyBorder="1" applyAlignment="1">
      <alignment horizontal="center" vertical="center" wrapText="1"/>
    </xf>
    <xf numFmtId="0" fontId="8" fillId="0" borderId="0" xfId="33" applyFont="1" applyAlignment="1">
      <alignment horizontal="center"/>
    </xf>
    <xf numFmtId="3" fontId="11" fillId="0" borderId="9" xfId="33" applyNumberFormat="1" applyFont="1" applyBorder="1" applyAlignment="1">
      <alignment horizontal="right"/>
    </xf>
    <xf numFmtId="0" fontId="4" fillId="0" borderId="0" xfId="33" applyFont="1"/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left" vertical="center" wrapText="1"/>
    </xf>
    <xf numFmtId="0" fontId="8" fillId="0" borderId="0" xfId="33" applyFont="1" applyFill="1" applyAlignment="1">
      <alignment horizontal="center"/>
    </xf>
    <xf numFmtId="3" fontId="11" fillId="0" borderId="9" xfId="33" applyNumberFormat="1" applyFont="1" applyBorder="1" applyAlignment="1">
      <alignment horizontal="right" indent="1"/>
    </xf>
    <xf numFmtId="3" fontId="11" fillId="0" borderId="8" xfId="33" applyNumberFormat="1" applyFont="1" applyBorder="1" applyAlignment="1">
      <alignment horizontal="right" indent="1"/>
    </xf>
    <xf numFmtId="3" fontId="9" fillId="0" borderId="9" xfId="33" applyNumberFormat="1" applyFont="1" applyBorder="1" applyAlignment="1">
      <alignment horizontal="right" indent="1"/>
    </xf>
    <xf numFmtId="3" fontId="9" fillId="0" borderId="8" xfId="33" applyNumberFormat="1" applyFont="1" applyBorder="1" applyAlignment="1">
      <alignment horizontal="right" indent="1"/>
    </xf>
    <xf numFmtId="3" fontId="8" fillId="0" borderId="9" xfId="33" applyNumberFormat="1" applyFont="1" applyBorder="1" applyAlignment="1">
      <alignment horizontal="right" indent="1"/>
    </xf>
    <xf numFmtId="3" fontId="5" fillId="0" borderId="9" xfId="33" applyNumberFormat="1" applyFont="1" applyBorder="1" applyAlignment="1">
      <alignment horizontal="right" indent="1"/>
    </xf>
    <xf numFmtId="0" fontId="8" fillId="0" borderId="0" xfId="33" applyFont="1"/>
    <xf numFmtId="3" fontId="9" fillId="0" borderId="10" xfId="33" applyNumberFormat="1" applyFont="1" applyBorder="1" applyAlignment="1">
      <alignment horizontal="right" indent="1"/>
    </xf>
    <xf numFmtId="0" fontId="8" fillId="0" borderId="0" xfId="33" applyFont="1" applyBorder="1" applyAlignment="1">
      <alignment wrapText="1"/>
    </xf>
    <xf numFmtId="0" fontId="8" fillId="0" borderId="0" xfId="33" applyFont="1" applyBorder="1" applyAlignment="1">
      <alignment horizontal="left" indent="1"/>
    </xf>
    <xf numFmtId="0" fontId="5" fillId="0" borderId="0" xfId="33" applyFont="1" applyBorder="1" applyAlignment="1">
      <alignment horizontal="left" wrapText="1" indent="3"/>
    </xf>
    <xf numFmtId="0" fontId="5" fillId="0" borderId="0" xfId="33" applyFont="1" applyBorder="1" applyAlignment="1">
      <alignment horizontal="left" wrapText="1" indent="4"/>
    </xf>
    <xf numFmtId="0" fontId="5" fillId="0" borderId="4" xfId="33" applyFont="1" applyBorder="1" applyAlignment="1">
      <alignment horizontal="left" wrapText="1" indent="4"/>
    </xf>
    <xf numFmtId="3" fontId="5" fillId="0" borderId="2" xfId="33" applyNumberFormat="1" applyFont="1" applyBorder="1" applyAlignment="1">
      <alignment horizontal="right" indent="1"/>
    </xf>
    <xf numFmtId="3" fontId="5" fillId="0" borderId="8" xfId="33" applyNumberFormat="1" applyFont="1" applyBorder="1" applyAlignment="1">
      <alignment horizontal="right" indent="1"/>
    </xf>
    <xf numFmtId="3" fontId="11" fillId="0" borderId="2" xfId="33" applyNumberFormat="1" applyFont="1" applyBorder="1" applyAlignment="1">
      <alignment horizontal="right" indent="1"/>
    </xf>
    <xf numFmtId="3" fontId="9" fillId="0" borderId="2" xfId="33" applyNumberFormat="1" applyFont="1" applyBorder="1" applyAlignment="1">
      <alignment horizontal="right" indent="1"/>
    </xf>
    <xf numFmtId="0" fontId="8" fillId="0" borderId="2" xfId="6" applyNumberFormat="1" applyFont="1" applyFill="1" applyBorder="1" applyAlignment="1" applyProtection="1">
      <alignment horizontal="right" indent="1"/>
    </xf>
    <xf numFmtId="3" fontId="5" fillId="0" borderId="2" xfId="6" applyNumberFormat="1" applyFont="1" applyFill="1" applyBorder="1" applyAlignment="1" applyProtection="1">
      <alignment horizontal="right" indent="1"/>
    </xf>
    <xf numFmtId="0" fontId="8" fillId="0" borderId="2" xfId="6" applyFont="1" applyFill="1" applyBorder="1" applyAlignment="1" applyProtection="1">
      <alignment horizontal="right" indent="1"/>
    </xf>
    <xf numFmtId="0" fontId="8" fillId="0" borderId="9" xfId="33" applyFont="1" applyBorder="1" applyAlignment="1">
      <alignment horizontal="right" indent="1"/>
    </xf>
    <xf numFmtId="3" fontId="5" fillId="0" borderId="9" xfId="33" applyNumberFormat="1" applyFont="1" applyBorder="1" applyAlignment="1">
      <alignment horizontal="right" vertical="center" indent="1"/>
    </xf>
    <xf numFmtId="3" fontId="5" fillId="0" borderId="5" xfId="6" applyNumberFormat="1" applyFont="1" applyFill="1" applyBorder="1" applyAlignment="1" applyProtection="1">
      <alignment horizontal="right" indent="1"/>
    </xf>
    <xf numFmtId="3" fontId="5" fillId="0" borderId="11" xfId="33" applyNumberFormat="1" applyFont="1" applyBorder="1" applyAlignment="1">
      <alignment horizontal="right" indent="1"/>
    </xf>
    <xf numFmtId="3" fontId="9" fillId="0" borderId="11" xfId="33" applyNumberFormat="1" applyFont="1" applyBorder="1" applyAlignment="1">
      <alignment horizontal="right" indent="1"/>
    </xf>
    <xf numFmtId="0" fontId="4" fillId="0" borderId="0" xfId="33" applyFont="1" applyAlignment="1">
      <alignment horizontal="center" wrapText="1"/>
    </xf>
    <xf numFmtId="0" fontId="7" fillId="0" borderId="7" xfId="33" applyFont="1" applyBorder="1" applyAlignment="1">
      <alignment horizontal="center" vertical="center" wrapText="1"/>
    </xf>
    <xf numFmtId="0" fontId="6" fillId="0" borderId="3" xfId="33" applyFont="1" applyBorder="1" applyAlignment="1">
      <alignment horizontal="center" vertical="center" wrapText="1"/>
    </xf>
    <xf numFmtId="0" fontId="7" fillId="0" borderId="6" xfId="33" applyFont="1" applyBorder="1" applyAlignment="1">
      <alignment horizontal="center" vertical="center" wrapText="1"/>
    </xf>
    <xf numFmtId="0" fontId="7" fillId="0" borderId="1" xfId="33" applyFont="1" applyBorder="1" applyAlignment="1">
      <alignment horizontal="right" vertical="center" wrapText="1"/>
    </xf>
    <xf numFmtId="0" fontId="7" fillId="0" borderId="7" xfId="33" applyFont="1" applyBorder="1" applyAlignment="1">
      <alignment horizontal="right" vertical="center" wrapText="1"/>
    </xf>
    <xf numFmtId="0" fontId="7" fillId="0" borderId="7" xfId="33" applyFont="1" applyBorder="1" applyAlignment="1">
      <alignment horizontal="left" vertical="center" wrapText="1"/>
    </xf>
  </cellXfs>
  <cellStyles count="34">
    <cellStyle name="Comma" xfId="4"/>
    <cellStyle name="Comma [0]" xfId="5"/>
    <cellStyle name="Comma [0] 2" xfId="7"/>
    <cellStyle name="Comma [0]_03-03 (абс)" xfId="24"/>
    <cellStyle name="Comma 2" xfId="8"/>
    <cellStyle name="Comma 3" xfId="9"/>
    <cellStyle name="Comma 4" xfId="10"/>
    <cellStyle name="Comma 5" xfId="11"/>
    <cellStyle name="Comma 6" xfId="12"/>
    <cellStyle name="Comma 7" xfId="13"/>
    <cellStyle name="Comma_03-03 (абс)" xfId="25"/>
    <cellStyle name="Currency" xfId="2"/>
    <cellStyle name="Currency [0]" xfId="3"/>
    <cellStyle name="Currency [0] 2" xfId="14"/>
    <cellStyle name="Currency [0]_03-03 (абс)" xfId="26"/>
    <cellStyle name="Currency 2" xfId="15"/>
    <cellStyle name="Currency 3" xfId="16"/>
    <cellStyle name="Currency 4" xfId="17"/>
    <cellStyle name="Currency 5" xfId="18"/>
    <cellStyle name="Currency 6" xfId="19"/>
    <cellStyle name="Currency 7" xfId="20"/>
    <cellStyle name="Currency_03-03 (абс)" xfId="27"/>
    <cellStyle name="Normal" xfId="33"/>
    <cellStyle name="Normal 2" xfId="6"/>
    <cellStyle name="Normal 2 2" xfId="22"/>
    <cellStyle name="Normal 3" xfId="23"/>
    <cellStyle name="Normal 4" xfId="30"/>
    <cellStyle name="Normal 5" xfId="31"/>
    <cellStyle name="Percent" xfId="1"/>
    <cellStyle name="Percent 2" xfId="21"/>
    <cellStyle name="Percent_03-03 (абс)" xfId="28"/>
    <cellStyle name="Обычный" xfId="0" builtinId="0"/>
    <cellStyle name="Обычный 2" xfId="29"/>
    <cellStyle name="Обычный 2 2" xfId="3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35"/>
  <sheetViews>
    <sheetView tabSelected="1" topLeftCell="B1" zoomScaleNormal="100" zoomScaleSheetLayoutView="100" workbookViewId="0">
      <pane xSplit="1" ySplit="4" topLeftCell="C5" activePane="bottomRight" state="frozen"/>
      <selection activeCell="B1" sqref="B1"/>
      <selection pane="topRight" activeCell="C1" sqref="C1"/>
      <selection pane="bottomLeft" activeCell="B5" sqref="B5"/>
      <selection pane="bottomRight" activeCell="M17" sqref="M17"/>
    </sheetView>
  </sheetViews>
  <sheetFormatPr defaultColWidth="8.77734375" defaultRowHeight="13.2" x14ac:dyDescent="0.25"/>
  <cols>
    <col min="1" max="1" width="52.77734375" style="7" hidden="1" customWidth="1"/>
    <col min="2" max="2" width="34.77734375" style="11" customWidth="1"/>
    <col min="3" max="12" width="12.77734375" style="11" customWidth="1"/>
    <col min="13" max="16384" width="8.77734375" style="11"/>
  </cols>
  <sheetData>
    <row r="1" spans="1:12" x14ac:dyDescent="0.25">
      <c r="A1" s="5"/>
      <c r="B1" s="48" t="s">
        <v>50</v>
      </c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 x14ac:dyDescent="0.25">
      <c r="A2" s="5"/>
      <c r="B2" s="2"/>
      <c r="C2" s="2"/>
      <c r="D2" s="2"/>
      <c r="E2" s="4"/>
    </row>
    <row r="3" spans="1:12" x14ac:dyDescent="0.25">
      <c r="A3" s="6"/>
      <c r="B3" s="50"/>
      <c r="C3" s="51" t="s">
        <v>4</v>
      </c>
      <c r="D3" s="52" t="s">
        <v>15</v>
      </c>
      <c r="E3" s="53"/>
      <c r="F3" s="53"/>
      <c r="G3" s="54" t="s">
        <v>16</v>
      </c>
      <c r="H3" s="54"/>
      <c r="I3" s="54"/>
      <c r="J3" s="54"/>
      <c r="K3" s="49"/>
      <c r="L3" s="49"/>
    </row>
    <row r="4" spans="1:12" x14ac:dyDescent="0.25">
      <c r="A4" s="6"/>
      <c r="B4" s="50"/>
      <c r="C4" s="51"/>
      <c r="D4" s="10" t="s">
        <v>14</v>
      </c>
      <c r="E4" s="10" t="s">
        <v>8</v>
      </c>
      <c r="F4" s="10" t="s">
        <v>7</v>
      </c>
      <c r="G4" s="10" t="s">
        <v>6</v>
      </c>
      <c r="H4" s="10" t="s">
        <v>5</v>
      </c>
      <c r="I4" s="10" t="s">
        <v>13</v>
      </c>
      <c r="J4" s="10" t="s">
        <v>12</v>
      </c>
      <c r="K4" s="10" t="s">
        <v>11</v>
      </c>
      <c r="L4" s="1" t="s">
        <v>10</v>
      </c>
    </row>
    <row r="5" spans="1:12" x14ac:dyDescent="0.25">
      <c r="A5" s="6"/>
      <c r="B5" s="3" t="s">
        <v>0</v>
      </c>
      <c r="C5" s="16">
        <v>1</v>
      </c>
      <c r="D5" s="16">
        <v>2</v>
      </c>
      <c r="E5" s="16">
        <v>3</v>
      </c>
      <c r="F5" s="16">
        <v>4</v>
      </c>
      <c r="G5" s="16">
        <v>5</v>
      </c>
      <c r="H5" s="16">
        <v>6</v>
      </c>
      <c r="I5" s="16">
        <v>7</v>
      </c>
      <c r="J5" s="16">
        <v>8</v>
      </c>
      <c r="K5" s="16">
        <v>9</v>
      </c>
      <c r="L5" s="1">
        <v>10</v>
      </c>
    </row>
    <row r="6" spans="1:12" x14ac:dyDescent="0.25">
      <c r="A6" s="12" t="s">
        <v>17</v>
      </c>
      <c r="B6" s="31" t="s">
        <v>18</v>
      </c>
      <c r="C6" s="36"/>
      <c r="D6" s="28"/>
      <c r="E6" s="28"/>
      <c r="F6" s="28"/>
      <c r="G6" s="28"/>
      <c r="H6" s="28"/>
      <c r="I6" s="28"/>
      <c r="J6" s="28"/>
      <c r="K6" s="28"/>
      <c r="L6" s="37"/>
    </row>
    <row r="7" spans="1:12" x14ac:dyDescent="0.25">
      <c r="A7" s="12" t="s">
        <v>17</v>
      </c>
      <c r="B7" s="32" t="s">
        <v>9</v>
      </c>
      <c r="C7" s="38">
        <v>427</v>
      </c>
      <c r="D7" s="23">
        <v>111</v>
      </c>
      <c r="E7" s="23">
        <v>160</v>
      </c>
      <c r="F7" s="23">
        <v>105</v>
      </c>
      <c r="G7" s="23">
        <v>15</v>
      </c>
      <c r="H7" s="23">
        <v>15</v>
      </c>
      <c r="I7" s="23">
        <v>9</v>
      </c>
      <c r="J7" s="23">
        <v>6</v>
      </c>
      <c r="K7" s="23">
        <v>6</v>
      </c>
      <c r="L7" s="24" t="s">
        <v>19</v>
      </c>
    </row>
    <row r="8" spans="1:12" s="19" customFormat="1" x14ac:dyDescent="0.25">
      <c r="A8" s="17"/>
      <c r="B8" s="33" t="s">
        <v>3</v>
      </c>
      <c r="C8" s="39">
        <v>565407</v>
      </c>
      <c r="D8" s="25">
        <v>35178</v>
      </c>
      <c r="E8" s="25">
        <v>116792</v>
      </c>
      <c r="F8" s="25">
        <v>144138</v>
      </c>
      <c r="G8" s="25">
        <v>37478</v>
      </c>
      <c r="H8" s="25">
        <v>60255</v>
      </c>
      <c r="I8" s="25">
        <v>50920</v>
      </c>
      <c r="J8" s="25">
        <v>47720</v>
      </c>
      <c r="K8" s="25">
        <v>72926</v>
      </c>
      <c r="L8" s="26" t="s">
        <v>19</v>
      </c>
    </row>
    <row r="9" spans="1:12" x14ac:dyDescent="0.25">
      <c r="A9" s="12"/>
      <c r="B9" s="34" t="s">
        <v>2</v>
      </c>
      <c r="C9" s="39">
        <v>272122</v>
      </c>
      <c r="D9" s="25">
        <v>17092</v>
      </c>
      <c r="E9" s="25">
        <v>56762</v>
      </c>
      <c r="F9" s="25">
        <v>70019</v>
      </c>
      <c r="G9" s="25">
        <v>17868</v>
      </c>
      <c r="H9" s="25">
        <v>28951</v>
      </c>
      <c r="I9" s="25">
        <v>23921</v>
      </c>
      <c r="J9" s="25">
        <v>22671</v>
      </c>
      <c r="K9" s="25">
        <v>34838</v>
      </c>
      <c r="L9" s="26" t="s">
        <v>19</v>
      </c>
    </row>
    <row r="10" spans="1:12" x14ac:dyDescent="0.25">
      <c r="A10" s="13"/>
      <c r="B10" s="34" t="s">
        <v>1</v>
      </c>
      <c r="C10" s="39">
        <v>293285</v>
      </c>
      <c r="D10" s="25">
        <v>18086</v>
      </c>
      <c r="E10" s="25">
        <v>60030</v>
      </c>
      <c r="F10" s="25">
        <v>74119</v>
      </c>
      <c r="G10" s="25">
        <v>19610</v>
      </c>
      <c r="H10" s="25">
        <v>31304</v>
      </c>
      <c r="I10" s="25">
        <v>26999</v>
      </c>
      <c r="J10" s="25">
        <v>25049</v>
      </c>
      <c r="K10" s="25">
        <v>38088</v>
      </c>
      <c r="L10" s="26" t="s">
        <v>19</v>
      </c>
    </row>
    <row r="11" spans="1:12" x14ac:dyDescent="0.25">
      <c r="A11" s="12"/>
      <c r="B11" s="20" t="s">
        <v>20</v>
      </c>
      <c r="C11" s="40">
        <v>9</v>
      </c>
      <c r="D11" s="23">
        <v>1</v>
      </c>
      <c r="E11" s="23">
        <v>3</v>
      </c>
      <c r="F11" s="23">
        <v>4</v>
      </c>
      <c r="G11" s="24" t="s">
        <v>19</v>
      </c>
      <c r="H11" s="24" t="s">
        <v>19</v>
      </c>
      <c r="I11" s="23">
        <v>1</v>
      </c>
      <c r="J11" s="24" t="s">
        <v>19</v>
      </c>
      <c r="K11" s="24" t="s">
        <v>19</v>
      </c>
      <c r="L11" s="24" t="s">
        <v>19</v>
      </c>
    </row>
    <row r="12" spans="1:12" s="19" customFormat="1" x14ac:dyDescent="0.25">
      <c r="A12" s="17"/>
      <c r="B12" s="33" t="s">
        <v>3</v>
      </c>
      <c r="C12" s="41">
        <f>SUM(D12:L12)</f>
        <v>14627</v>
      </c>
      <c r="D12" s="25">
        <v>419</v>
      </c>
      <c r="E12" s="25">
        <v>2571</v>
      </c>
      <c r="F12" s="25">
        <v>5459</v>
      </c>
      <c r="G12" s="26" t="s">
        <v>19</v>
      </c>
      <c r="H12" s="26" t="s">
        <v>19</v>
      </c>
      <c r="I12" s="25">
        <v>6178</v>
      </c>
      <c r="J12" s="26" t="s">
        <v>19</v>
      </c>
      <c r="K12" s="26" t="s">
        <v>19</v>
      </c>
      <c r="L12" s="26" t="s">
        <v>19</v>
      </c>
    </row>
    <row r="13" spans="1:12" x14ac:dyDescent="0.25">
      <c r="A13" s="12"/>
      <c r="B13" s="34" t="s">
        <v>2</v>
      </c>
      <c r="C13" s="41">
        <f t="shared" ref="C13:C14" si="0">SUM(D13:L13)</f>
        <v>7039</v>
      </c>
      <c r="D13" s="25">
        <v>193</v>
      </c>
      <c r="E13" s="25">
        <v>1280</v>
      </c>
      <c r="F13" s="25">
        <v>2700</v>
      </c>
      <c r="G13" s="26" t="s">
        <v>19</v>
      </c>
      <c r="H13" s="26" t="s">
        <v>19</v>
      </c>
      <c r="I13" s="25">
        <v>2866</v>
      </c>
      <c r="J13" s="26" t="s">
        <v>19</v>
      </c>
      <c r="K13" s="26" t="s">
        <v>19</v>
      </c>
      <c r="L13" s="26" t="s">
        <v>19</v>
      </c>
    </row>
    <row r="14" spans="1:12" x14ac:dyDescent="0.25">
      <c r="A14" s="12"/>
      <c r="B14" s="34" t="s">
        <v>1</v>
      </c>
      <c r="C14" s="41">
        <f t="shared" si="0"/>
        <v>7588</v>
      </c>
      <c r="D14" s="25">
        <v>226</v>
      </c>
      <c r="E14" s="25">
        <v>1291</v>
      </c>
      <c r="F14" s="25">
        <v>2759</v>
      </c>
      <c r="G14" s="26" t="s">
        <v>19</v>
      </c>
      <c r="H14" s="26" t="s">
        <v>19</v>
      </c>
      <c r="I14" s="25">
        <v>3312</v>
      </c>
      <c r="J14" s="26" t="s">
        <v>19</v>
      </c>
      <c r="K14" s="26" t="s">
        <v>19</v>
      </c>
      <c r="L14" s="26" t="s">
        <v>19</v>
      </c>
    </row>
    <row r="15" spans="1:12" x14ac:dyDescent="0.25">
      <c r="A15" s="12"/>
      <c r="B15" s="20" t="s">
        <v>21</v>
      </c>
      <c r="C15" s="40">
        <v>11</v>
      </c>
      <c r="D15" s="24" t="s">
        <v>19</v>
      </c>
      <c r="E15" s="23">
        <v>6</v>
      </c>
      <c r="F15" s="23">
        <v>5</v>
      </c>
      <c r="G15" s="24" t="s">
        <v>19</v>
      </c>
      <c r="H15" s="24" t="s">
        <v>19</v>
      </c>
      <c r="I15" s="24" t="s">
        <v>19</v>
      </c>
      <c r="J15" s="24" t="s">
        <v>19</v>
      </c>
      <c r="K15" s="24" t="s">
        <v>19</v>
      </c>
      <c r="L15" s="24" t="s">
        <v>19</v>
      </c>
    </row>
    <row r="16" spans="1:12" s="19" customFormat="1" x14ac:dyDescent="0.25">
      <c r="A16" s="17"/>
      <c r="B16" s="33" t="s">
        <v>3</v>
      </c>
      <c r="C16" s="41">
        <v>11743</v>
      </c>
      <c r="D16" s="26" t="s">
        <v>19</v>
      </c>
      <c r="E16" s="25">
        <v>4629</v>
      </c>
      <c r="F16" s="25">
        <v>7114</v>
      </c>
      <c r="G16" s="26" t="s">
        <v>19</v>
      </c>
      <c r="H16" s="26" t="s">
        <v>19</v>
      </c>
      <c r="I16" s="26" t="s">
        <v>19</v>
      </c>
      <c r="J16" s="26" t="s">
        <v>19</v>
      </c>
      <c r="K16" s="26" t="s">
        <v>19</v>
      </c>
      <c r="L16" s="26" t="s">
        <v>19</v>
      </c>
    </row>
    <row r="17" spans="1:12" x14ac:dyDescent="0.25">
      <c r="A17" s="12"/>
      <c r="B17" s="34" t="s">
        <v>2</v>
      </c>
      <c r="C17" s="41">
        <v>5636</v>
      </c>
      <c r="D17" s="26" t="s">
        <v>19</v>
      </c>
      <c r="E17" s="25">
        <v>2220</v>
      </c>
      <c r="F17" s="25">
        <v>3416</v>
      </c>
      <c r="G17" s="26" t="s">
        <v>19</v>
      </c>
      <c r="H17" s="26" t="s">
        <v>19</v>
      </c>
      <c r="I17" s="26" t="s">
        <v>19</v>
      </c>
      <c r="J17" s="26" t="s">
        <v>19</v>
      </c>
      <c r="K17" s="26" t="s">
        <v>19</v>
      </c>
      <c r="L17" s="26" t="s">
        <v>19</v>
      </c>
    </row>
    <row r="18" spans="1:12" x14ac:dyDescent="0.25">
      <c r="A18" s="12"/>
      <c r="B18" s="34" t="s">
        <v>1</v>
      </c>
      <c r="C18" s="41">
        <v>6107</v>
      </c>
      <c r="D18" s="26" t="s">
        <v>19</v>
      </c>
      <c r="E18" s="25">
        <v>2409</v>
      </c>
      <c r="F18" s="25">
        <v>3698</v>
      </c>
      <c r="G18" s="26" t="s">
        <v>19</v>
      </c>
      <c r="H18" s="26" t="s">
        <v>19</v>
      </c>
      <c r="I18" s="26" t="s">
        <v>19</v>
      </c>
      <c r="J18" s="26" t="s">
        <v>19</v>
      </c>
      <c r="K18" s="26" t="s">
        <v>19</v>
      </c>
      <c r="L18" s="26" t="s">
        <v>19</v>
      </c>
    </row>
    <row r="19" spans="1:12" x14ac:dyDescent="0.25">
      <c r="A19" s="12"/>
      <c r="B19" s="20" t="s">
        <v>22</v>
      </c>
      <c r="C19" s="40">
        <v>14</v>
      </c>
      <c r="D19" s="27">
        <v>3</v>
      </c>
      <c r="E19" s="27">
        <v>9</v>
      </c>
      <c r="F19" s="27">
        <v>2</v>
      </c>
      <c r="G19" s="27"/>
      <c r="H19" s="27"/>
      <c r="I19" s="27"/>
      <c r="J19" s="27"/>
      <c r="K19" s="27"/>
      <c r="L19" s="24" t="s">
        <v>19</v>
      </c>
    </row>
    <row r="20" spans="1:12" s="19" customFormat="1" x14ac:dyDescent="0.25">
      <c r="A20" s="17"/>
      <c r="B20" s="33" t="s">
        <v>3</v>
      </c>
      <c r="C20" s="41">
        <v>10248</v>
      </c>
      <c r="D20" s="25">
        <v>1259</v>
      </c>
      <c r="E20" s="25">
        <v>6564</v>
      </c>
      <c r="F20" s="25">
        <v>2425</v>
      </c>
      <c r="G20" s="25"/>
      <c r="H20" s="25"/>
      <c r="I20" s="25"/>
      <c r="J20" s="25"/>
      <c r="K20" s="26"/>
      <c r="L20" s="26" t="s">
        <v>19</v>
      </c>
    </row>
    <row r="21" spans="1:12" x14ac:dyDescent="0.25">
      <c r="A21" s="12"/>
      <c r="B21" s="34" t="s">
        <v>2</v>
      </c>
      <c r="C21" s="41">
        <v>5028</v>
      </c>
      <c r="D21" s="25">
        <v>617</v>
      </c>
      <c r="E21" s="25">
        <v>3241</v>
      </c>
      <c r="F21" s="25">
        <v>1170</v>
      </c>
      <c r="G21" s="25"/>
      <c r="H21" s="25"/>
      <c r="I21" s="25"/>
      <c r="J21" s="25"/>
      <c r="K21" s="26"/>
      <c r="L21" s="26" t="s">
        <v>19</v>
      </c>
    </row>
    <row r="22" spans="1:12" x14ac:dyDescent="0.25">
      <c r="A22" s="12"/>
      <c r="B22" s="34" t="s">
        <v>1</v>
      </c>
      <c r="C22" s="41">
        <v>5220</v>
      </c>
      <c r="D22" s="25">
        <v>642</v>
      </c>
      <c r="E22" s="25">
        <v>3323</v>
      </c>
      <c r="F22" s="25">
        <v>1255</v>
      </c>
      <c r="G22" s="25"/>
      <c r="H22" s="25"/>
      <c r="I22" s="25"/>
      <c r="J22" s="25"/>
      <c r="K22" s="26"/>
      <c r="L22" s="26" t="s">
        <v>19</v>
      </c>
    </row>
    <row r="23" spans="1:12" x14ac:dyDescent="0.25">
      <c r="A23" s="12"/>
      <c r="B23" s="20" t="s">
        <v>23</v>
      </c>
      <c r="C23" s="40">
        <v>18</v>
      </c>
      <c r="D23" s="23">
        <v>10</v>
      </c>
      <c r="E23" s="23">
        <v>5</v>
      </c>
      <c r="F23" s="23">
        <v>2</v>
      </c>
      <c r="G23" s="26" t="s">
        <v>19</v>
      </c>
      <c r="H23" s="26" t="s">
        <v>19</v>
      </c>
      <c r="I23" s="18">
        <v>1</v>
      </c>
      <c r="J23" s="26" t="s">
        <v>19</v>
      </c>
      <c r="K23" s="26" t="s">
        <v>19</v>
      </c>
      <c r="L23" s="24" t="s">
        <v>19</v>
      </c>
    </row>
    <row r="24" spans="1:12" s="19" customFormat="1" x14ac:dyDescent="0.25">
      <c r="A24" s="17"/>
      <c r="B24" s="33" t="s">
        <v>3</v>
      </c>
      <c r="C24" s="41">
        <v>15393</v>
      </c>
      <c r="D24" s="25">
        <v>3237</v>
      </c>
      <c r="E24" s="25">
        <v>3390</v>
      </c>
      <c r="F24" s="25">
        <v>2676</v>
      </c>
      <c r="G24" s="26" t="s">
        <v>19</v>
      </c>
      <c r="H24" s="26" t="s">
        <v>19</v>
      </c>
      <c r="I24" s="15">
        <v>6090</v>
      </c>
      <c r="J24" s="26" t="s">
        <v>19</v>
      </c>
      <c r="K24" s="26" t="s">
        <v>19</v>
      </c>
      <c r="L24" s="26" t="s">
        <v>19</v>
      </c>
    </row>
    <row r="25" spans="1:12" x14ac:dyDescent="0.25">
      <c r="A25" s="12"/>
      <c r="B25" s="34" t="s">
        <v>2</v>
      </c>
      <c r="C25" s="41">
        <v>7207</v>
      </c>
      <c r="D25" s="25">
        <v>1554</v>
      </c>
      <c r="E25" s="25">
        <v>1636</v>
      </c>
      <c r="F25" s="25">
        <v>1257</v>
      </c>
      <c r="G25" s="26" t="s">
        <v>19</v>
      </c>
      <c r="H25" s="26" t="s">
        <v>19</v>
      </c>
      <c r="I25" s="15">
        <v>2760</v>
      </c>
      <c r="J25" s="26" t="s">
        <v>19</v>
      </c>
      <c r="K25" s="26" t="s">
        <v>19</v>
      </c>
      <c r="L25" s="26" t="s">
        <v>19</v>
      </c>
    </row>
    <row r="26" spans="1:12" x14ac:dyDescent="0.25">
      <c r="A26" s="12"/>
      <c r="B26" s="34" t="s">
        <v>1</v>
      </c>
      <c r="C26" s="41">
        <v>8186</v>
      </c>
      <c r="D26" s="25">
        <v>1683</v>
      </c>
      <c r="E26" s="25">
        <v>1754</v>
      </c>
      <c r="F26" s="25">
        <v>1419</v>
      </c>
      <c r="G26" s="26" t="s">
        <v>19</v>
      </c>
      <c r="H26" s="26" t="s">
        <v>19</v>
      </c>
      <c r="I26" s="15">
        <v>3330</v>
      </c>
      <c r="J26" s="26" t="s">
        <v>19</v>
      </c>
      <c r="K26" s="26" t="s">
        <v>19</v>
      </c>
      <c r="L26" s="26" t="s">
        <v>19</v>
      </c>
    </row>
    <row r="27" spans="1:12" x14ac:dyDescent="0.25">
      <c r="A27" s="13"/>
      <c r="B27" s="21" t="s">
        <v>24</v>
      </c>
      <c r="C27" s="40">
        <v>13</v>
      </c>
      <c r="D27" s="23">
        <v>3</v>
      </c>
      <c r="E27" s="23">
        <v>9</v>
      </c>
      <c r="F27" s="24" t="s">
        <v>19</v>
      </c>
      <c r="G27" s="24" t="s">
        <v>19</v>
      </c>
      <c r="H27" s="24" t="s">
        <v>19</v>
      </c>
      <c r="I27" s="23">
        <v>1</v>
      </c>
      <c r="J27" s="24" t="s">
        <v>19</v>
      </c>
      <c r="K27" s="24" t="s">
        <v>19</v>
      </c>
      <c r="L27" s="24" t="s">
        <v>19</v>
      </c>
    </row>
    <row r="28" spans="1:12" s="19" customFormat="1" x14ac:dyDescent="0.25">
      <c r="A28" s="17"/>
      <c r="B28" s="33" t="s">
        <v>3</v>
      </c>
      <c r="C28" s="41">
        <v>13228</v>
      </c>
      <c r="D28" s="25">
        <v>877</v>
      </c>
      <c r="E28" s="25">
        <v>5891</v>
      </c>
      <c r="F28" s="26" t="s">
        <v>19</v>
      </c>
      <c r="G28" s="26" t="s">
        <v>19</v>
      </c>
      <c r="H28" s="26" t="s">
        <v>19</v>
      </c>
      <c r="I28" s="15">
        <v>6460</v>
      </c>
      <c r="J28" s="26" t="s">
        <v>19</v>
      </c>
      <c r="K28" s="26" t="s">
        <v>19</v>
      </c>
      <c r="L28" s="26" t="s">
        <v>19</v>
      </c>
    </row>
    <row r="29" spans="1:12" x14ac:dyDescent="0.25">
      <c r="A29" s="12"/>
      <c r="B29" s="34" t="s">
        <v>2</v>
      </c>
      <c r="C29" s="41">
        <v>6034</v>
      </c>
      <c r="D29" s="25">
        <v>413</v>
      </c>
      <c r="E29" s="25">
        <v>2738</v>
      </c>
      <c r="F29" s="26" t="s">
        <v>19</v>
      </c>
      <c r="G29" s="26" t="s">
        <v>19</v>
      </c>
      <c r="H29" s="26" t="s">
        <v>19</v>
      </c>
      <c r="I29" s="15">
        <v>2883</v>
      </c>
      <c r="J29" s="26" t="s">
        <v>19</v>
      </c>
      <c r="K29" s="26" t="s">
        <v>19</v>
      </c>
      <c r="L29" s="26" t="s">
        <v>19</v>
      </c>
    </row>
    <row r="30" spans="1:12" x14ac:dyDescent="0.25">
      <c r="A30" s="12"/>
      <c r="B30" s="34" t="s">
        <v>1</v>
      </c>
      <c r="C30" s="41">
        <v>7194</v>
      </c>
      <c r="D30" s="25">
        <v>464</v>
      </c>
      <c r="E30" s="25">
        <v>3153</v>
      </c>
      <c r="F30" s="26" t="s">
        <v>19</v>
      </c>
      <c r="G30" s="26" t="s">
        <v>19</v>
      </c>
      <c r="H30" s="26" t="s">
        <v>19</v>
      </c>
      <c r="I30" s="15">
        <v>3577</v>
      </c>
      <c r="J30" s="26" t="s">
        <v>19</v>
      </c>
      <c r="K30" s="26" t="s">
        <v>19</v>
      </c>
      <c r="L30" s="26" t="s">
        <v>19</v>
      </c>
    </row>
    <row r="31" spans="1:12" x14ac:dyDescent="0.25">
      <c r="A31" s="12"/>
      <c r="B31" s="20" t="s">
        <v>25</v>
      </c>
      <c r="C31" s="42">
        <v>14</v>
      </c>
      <c r="D31" s="27">
        <v>4</v>
      </c>
      <c r="E31" s="27">
        <v>9</v>
      </c>
      <c r="F31" s="24" t="s">
        <v>19</v>
      </c>
      <c r="G31" s="24" t="s">
        <v>19</v>
      </c>
      <c r="H31" s="27">
        <v>1</v>
      </c>
      <c r="I31" s="24" t="s">
        <v>19</v>
      </c>
      <c r="J31" s="24" t="s">
        <v>19</v>
      </c>
      <c r="K31" s="27"/>
      <c r="L31" s="24" t="s">
        <v>19</v>
      </c>
    </row>
    <row r="32" spans="1:12" s="19" customFormat="1" x14ac:dyDescent="0.25">
      <c r="A32" s="22"/>
      <c r="B32" s="33" t="s">
        <v>3</v>
      </c>
      <c r="C32" s="41">
        <v>12375</v>
      </c>
      <c r="D32" s="25">
        <v>1306</v>
      </c>
      <c r="E32" s="25">
        <v>6108</v>
      </c>
      <c r="F32" s="26" t="s">
        <v>19</v>
      </c>
      <c r="G32" s="26" t="s">
        <v>19</v>
      </c>
      <c r="H32" s="15">
        <v>4961</v>
      </c>
      <c r="I32" s="26" t="s">
        <v>19</v>
      </c>
      <c r="J32" s="26" t="s">
        <v>19</v>
      </c>
      <c r="K32" s="25"/>
      <c r="L32" s="26" t="s">
        <v>19</v>
      </c>
    </row>
    <row r="33" spans="1:17" x14ac:dyDescent="0.25">
      <c r="A33" s="12"/>
      <c r="B33" s="34" t="s">
        <v>2</v>
      </c>
      <c r="C33" s="41">
        <v>5908</v>
      </c>
      <c r="D33" s="25">
        <v>626</v>
      </c>
      <c r="E33" s="25">
        <v>2998</v>
      </c>
      <c r="F33" s="26" t="s">
        <v>19</v>
      </c>
      <c r="G33" s="26" t="s">
        <v>19</v>
      </c>
      <c r="H33" s="15">
        <v>2284</v>
      </c>
      <c r="I33" s="26" t="s">
        <v>19</v>
      </c>
      <c r="J33" s="26" t="s">
        <v>19</v>
      </c>
      <c r="K33" s="25"/>
      <c r="L33" s="26" t="s">
        <v>19</v>
      </c>
    </row>
    <row r="34" spans="1:17" x14ac:dyDescent="0.25">
      <c r="A34" s="12"/>
      <c r="B34" s="34" t="s">
        <v>1</v>
      </c>
      <c r="C34" s="41">
        <v>6467</v>
      </c>
      <c r="D34" s="25">
        <v>680</v>
      </c>
      <c r="E34" s="25">
        <v>3110</v>
      </c>
      <c r="F34" s="26" t="s">
        <v>19</v>
      </c>
      <c r="G34" s="26" t="s">
        <v>19</v>
      </c>
      <c r="H34" s="15">
        <v>2677</v>
      </c>
      <c r="I34" s="26" t="s">
        <v>19</v>
      </c>
      <c r="J34" s="26" t="s">
        <v>19</v>
      </c>
      <c r="K34" s="25"/>
      <c r="L34" s="26" t="s">
        <v>19</v>
      </c>
    </row>
    <row r="35" spans="1:17" x14ac:dyDescent="0.25">
      <c r="A35" s="12"/>
      <c r="B35" s="20" t="s">
        <v>26</v>
      </c>
      <c r="C35" s="42">
        <v>19</v>
      </c>
      <c r="D35" s="24" t="s">
        <v>19</v>
      </c>
      <c r="E35" s="23">
        <v>3</v>
      </c>
      <c r="F35" s="23">
        <v>9</v>
      </c>
      <c r="G35" s="23">
        <v>3</v>
      </c>
      <c r="H35" s="23">
        <v>3</v>
      </c>
      <c r="I35" s="18">
        <v>1</v>
      </c>
      <c r="J35" s="24" t="s">
        <v>19</v>
      </c>
      <c r="K35" s="24" t="s">
        <v>19</v>
      </c>
      <c r="L35" s="24" t="s">
        <v>19</v>
      </c>
    </row>
    <row r="36" spans="1:17" s="19" customFormat="1" x14ac:dyDescent="0.25">
      <c r="A36" s="17"/>
      <c r="B36" s="33" t="s">
        <v>3</v>
      </c>
      <c r="C36" s="41">
        <v>41228</v>
      </c>
      <c r="D36" s="26" t="s">
        <v>19</v>
      </c>
      <c r="E36" s="28">
        <v>2443</v>
      </c>
      <c r="F36" s="28">
        <v>13105</v>
      </c>
      <c r="G36" s="28">
        <v>7873</v>
      </c>
      <c r="H36" s="15">
        <v>12113</v>
      </c>
      <c r="I36" s="15">
        <v>5694</v>
      </c>
      <c r="J36" s="26" t="s">
        <v>19</v>
      </c>
      <c r="K36" s="26" t="s">
        <v>19</v>
      </c>
      <c r="L36" s="26" t="s">
        <v>19</v>
      </c>
    </row>
    <row r="37" spans="1:17" x14ac:dyDescent="0.25">
      <c r="A37" s="12"/>
      <c r="B37" s="34" t="s">
        <v>2</v>
      </c>
      <c r="C37" s="41">
        <v>19796</v>
      </c>
      <c r="D37" s="26" t="s">
        <v>19</v>
      </c>
      <c r="E37" s="28">
        <v>1182</v>
      </c>
      <c r="F37" s="28">
        <v>6376</v>
      </c>
      <c r="G37" s="28">
        <v>3705</v>
      </c>
      <c r="H37" s="15">
        <v>5883</v>
      </c>
      <c r="I37" s="15">
        <v>2650</v>
      </c>
      <c r="J37" s="26" t="s">
        <v>19</v>
      </c>
      <c r="K37" s="26" t="s">
        <v>19</v>
      </c>
      <c r="L37" s="26" t="s">
        <v>19</v>
      </c>
    </row>
    <row r="38" spans="1:17" x14ac:dyDescent="0.25">
      <c r="A38" s="12"/>
      <c r="B38" s="34" t="s">
        <v>1</v>
      </c>
      <c r="C38" s="41">
        <v>21432</v>
      </c>
      <c r="D38" s="26" t="s">
        <v>19</v>
      </c>
      <c r="E38" s="28">
        <v>1261</v>
      </c>
      <c r="F38" s="28">
        <v>6729</v>
      </c>
      <c r="G38" s="28">
        <v>4168</v>
      </c>
      <c r="H38" s="15">
        <v>6230</v>
      </c>
      <c r="I38" s="15">
        <v>3044</v>
      </c>
      <c r="J38" s="26" t="s">
        <v>19</v>
      </c>
      <c r="K38" s="26" t="s">
        <v>19</v>
      </c>
      <c r="L38" s="26" t="s">
        <v>19</v>
      </c>
    </row>
    <row r="39" spans="1:17" x14ac:dyDescent="0.25">
      <c r="A39" s="12"/>
      <c r="B39" s="20" t="s">
        <v>27</v>
      </c>
      <c r="C39" s="42">
        <v>11</v>
      </c>
      <c r="D39" s="26" t="s">
        <v>19</v>
      </c>
      <c r="E39" s="23">
        <v>4</v>
      </c>
      <c r="F39" s="23">
        <v>6</v>
      </c>
      <c r="G39" s="23">
        <v>1</v>
      </c>
      <c r="H39" s="26" t="s">
        <v>19</v>
      </c>
      <c r="I39" s="26" t="s">
        <v>19</v>
      </c>
      <c r="J39" s="26" t="s">
        <v>19</v>
      </c>
      <c r="K39" s="26" t="s">
        <v>19</v>
      </c>
      <c r="L39" s="24" t="s">
        <v>19</v>
      </c>
    </row>
    <row r="40" spans="1:17" s="19" customFormat="1" x14ac:dyDescent="0.25">
      <c r="A40" s="17"/>
      <c r="B40" s="33" t="s">
        <v>3</v>
      </c>
      <c r="C40" s="41">
        <v>14059</v>
      </c>
      <c r="D40" s="26" t="s">
        <v>19</v>
      </c>
      <c r="E40" s="25">
        <v>3110</v>
      </c>
      <c r="F40" s="25">
        <v>8656</v>
      </c>
      <c r="G40" s="15">
        <v>2293</v>
      </c>
      <c r="H40" s="26" t="s">
        <v>19</v>
      </c>
      <c r="I40" s="26" t="s">
        <v>19</v>
      </c>
      <c r="J40" s="26" t="s">
        <v>19</v>
      </c>
      <c r="K40" s="26" t="s">
        <v>19</v>
      </c>
      <c r="L40" s="26" t="s">
        <v>19</v>
      </c>
    </row>
    <row r="41" spans="1:17" x14ac:dyDescent="0.25">
      <c r="A41" s="12"/>
      <c r="B41" s="34" t="s">
        <v>2</v>
      </c>
      <c r="C41" s="41">
        <v>6697</v>
      </c>
      <c r="D41" s="26" t="s">
        <v>19</v>
      </c>
      <c r="E41" s="25">
        <v>1475</v>
      </c>
      <c r="F41" s="25">
        <v>4100</v>
      </c>
      <c r="G41" s="15">
        <v>1122</v>
      </c>
      <c r="H41" s="26" t="s">
        <v>19</v>
      </c>
      <c r="I41" s="26" t="s">
        <v>19</v>
      </c>
      <c r="J41" s="26" t="s">
        <v>19</v>
      </c>
      <c r="K41" s="26" t="s">
        <v>19</v>
      </c>
      <c r="L41" s="26" t="s">
        <v>19</v>
      </c>
    </row>
    <row r="42" spans="1:17" x14ac:dyDescent="0.25">
      <c r="A42" s="12"/>
      <c r="B42" s="34" t="s">
        <v>1</v>
      </c>
      <c r="C42" s="41">
        <v>7362</v>
      </c>
      <c r="D42" s="26" t="s">
        <v>19</v>
      </c>
      <c r="E42" s="25">
        <v>1635</v>
      </c>
      <c r="F42" s="25">
        <v>4556</v>
      </c>
      <c r="G42" s="15">
        <v>1171</v>
      </c>
      <c r="H42" s="26" t="s">
        <v>19</v>
      </c>
      <c r="I42" s="26" t="s">
        <v>19</v>
      </c>
      <c r="J42" s="26" t="s">
        <v>19</v>
      </c>
      <c r="K42" s="26" t="s">
        <v>19</v>
      </c>
      <c r="L42" s="26" t="s">
        <v>19</v>
      </c>
    </row>
    <row r="43" spans="1:17" x14ac:dyDescent="0.25">
      <c r="A43" s="12"/>
      <c r="B43" s="20" t="s">
        <v>28</v>
      </c>
      <c r="C43" s="42">
        <v>10</v>
      </c>
      <c r="D43" s="23">
        <v>6</v>
      </c>
      <c r="E43" s="23">
        <v>2</v>
      </c>
      <c r="F43" s="23">
        <v>2</v>
      </c>
      <c r="G43" s="26" t="s">
        <v>19</v>
      </c>
      <c r="H43" s="26" t="s">
        <v>19</v>
      </c>
      <c r="I43" s="26" t="s">
        <v>19</v>
      </c>
      <c r="J43" s="26" t="s">
        <v>19</v>
      </c>
      <c r="K43" s="26" t="s">
        <v>19</v>
      </c>
      <c r="L43" s="24" t="s">
        <v>19</v>
      </c>
    </row>
    <row r="44" spans="1:17" s="19" customFormat="1" x14ac:dyDescent="0.25">
      <c r="A44" s="17"/>
      <c r="B44" s="33" t="s">
        <v>3</v>
      </c>
      <c r="C44" s="41">
        <v>6048</v>
      </c>
      <c r="D44" s="25">
        <v>1884</v>
      </c>
      <c r="E44" s="25">
        <v>1669</v>
      </c>
      <c r="F44" s="25">
        <v>2495</v>
      </c>
      <c r="G44" s="26" t="s">
        <v>19</v>
      </c>
      <c r="H44" s="26" t="s">
        <v>19</v>
      </c>
      <c r="I44" s="26" t="s">
        <v>19</v>
      </c>
      <c r="J44" s="26" t="s">
        <v>19</v>
      </c>
      <c r="K44" s="26" t="s">
        <v>19</v>
      </c>
      <c r="L44" s="26" t="s">
        <v>19</v>
      </c>
    </row>
    <row r="45" spans="1:17" x14ac:dyDescent="0.25">
      <c r="A45" s="12"/>
      <c r="B45" s="34" t="s">
        <v>2</v>
      </c>
      <c r="C45" s="41">
        <v>2857</v>
      </c>
      <c r="D45" s="25">
        <v>893</v>
      </c>
      <c r="E45" s="25">
        <v>796</v>
      </c>
      <c r="F45" s="25">
        <v>1168</v>
      </c>
      <c r="G45" s="26" t="s">
        <v>19</v>
      </c>
      <c r="H45" s="26" t="s">
        <v>19</v>
      </c>
      <c r="I45" s="26" t="s">
        <v>19</v>
      </c>
      <c r="J45" s="26" t="s">
        <v>19</v>
      </c>
      <c r="K45" s="26" t="s">
        <v>19</v>
      </c>
      <c r="L45" s="26" t="s">
        <v>19</v>
      </c>
    </row>
    <row r="46" spans="1:17" x14ac:dyDescent="0.25">
      <c r="A46" s="12"/>
      <c r="B46" s="34" t="s">
        <v>1</v>
      </c>
      <c r="C46" s="41">
        <v>3191</v>
      </c>
      <c r="D46" s="25">
        <v>991</v>
      </c>
      <c r="E46" s="25">
        <v>873</v>
      </c>
      <c r="F46" s="25">
        <v>1327</v>
      </c>
      <c r="G46" s="26" t="s">
        <v>19</v>
      </c>
      <c r="H46" s="26" t="s">
        <v>19</v>
      </c>
      <c r="I46" s="26" t="s">
        <v>19</v>
      </c>
      <c r="J46" s="26" t="s">
        <v>19</v>
      </c>
      <c r="K46" s="26" t="s">
        <v>19</v>
      </c>
      <c r="L46" s="26" t="s">
        <v>19</v>
      </c>
      <c r="N46" s="14"/>
      <c r="O46" s="14"/>
      <c r="P46" s="14"/>
      <c r="Q46" s="14"/>
    </row>
    <row r="47" spans="1:17" x14ac:dyDescent="0.25">
      <c r="A47" s="13"/>
      <c r="B47" s="20" t="s">
        <v>29</v>
      </c>
      <c r="C47" s="42">
        <v>11</v>
      </c>
      <c r="D47" s="23">
        <v>2</v>
      </c>
      <c r="E47" s="23">
        <v>5</v>
      </c>
      <c r="F47" s="23">
        <v>3</v>
      </c>
      <c r="G47" s="23">
        <v>1</v>
      </c>
      <c r="H47" s="26" t="s">
        <v>19</v>
      </c>
      <c r="I47" s="26" t="s">
        <v>19</v>
      </c>
      <c r="J47" s="26" t="s">
        <v>19</v>
      </c>
      <c r="K47" s="26" t="s">
        <v>19</v>
      </c>
      <c r="L47" s="24" t="s">
        <v>19</v>
      </c>
      <c r="M47" s="19"/>
      <c r="N47" s="14"/>
      <c r="O47" s="14"/>
      <c r="P47" s="14"/>
      <c r="Q47" s="14"/>
    </row>
    <row r="48" spans="1:17" s="19" customFormat="1" x14ac:dyDescent="0.25">
      <c r="A48" s="17"/>
      <c r="B48" s="33" t="s">
        <v>3</v>
      </c>
      <c r="C48" s="41">
        <f t="shared" ref="C48:C50" si="1">SUM(D48:L48)</f>
        <v>11128</v>
      </c>
      <c r="D48" s="25">
        <v>462</v>
      </c>
      <c r="E48" s="25">
        <v>3799</v>
      </c>
      <c r="F48" s="25">
        <v>4230</v>
      </c>
      <c r="G48" s="15">
        <v>2637</v>
      </c>
      <c r="H48" s="26" t="s">
        <v>19</v>
      </c>
      <c r="I48" s="26" t="s">
        <v>19</v>
      </c>
      <c r="J48" s="26" t="s">
        <v>19</v>
      </c>
      <c r="K48" s="26" t="s">
        <v>19</v>
      </c>
      <c r="L48" s="26" t="s">
        <v>19</v>
      </c>
      <c r="M48" s="11"/>
    </row>
    <row r="49" spans="1:22" x14ac:dyDescent="0.25">
      <c r="A49" s="12"/>
      <c r="B49" s="34" t="s">
        <v>2</v>
      </c>
      <c r="C49" s="41">
        <f t="shared" si="1"/>
        <v>5436</v>
      </c>
      <c r="D49" s="25">
        <v>242</v>
      </c>
      <c r="E49" s="25">
        <v>1839</v>
      </c>
      <c r="F49" s="25">
        <v>2085</v>
      </c>
      <c r="G49" s="15">
        <v>1270</v>
      </c>
      <c r="H49" s="26" t="s">
        <v>19</v>
      </c>
      <c r="I49" s="26" t="s">
        <v>19</v>
      </c>
      <c r="J49" s="26" t="s">
        <v>19</v>
      </c>
      <c r="K49" s="26" t="s">
        <v>19</v>
      </c>
      <c r="L49" s="26" t="s">
        <v>19</v>
      </c>
    </row>
    <row r="50" spans="1:22" x14ac:dyDescent="0.25">
      <c r="A50" s="12"/>
      <c r="B50" s="34" t="s">
        <v>1</v>
      </c>
      <c r="C50" s="41">
        <f t="shared" si="1"/>
        <v>5692</v>
      </c>
      <c r="D50" s="25">
        <v>220</v>
      </c>
      <c r="E50" s="25">
        <v>1960</v>
      </c>
      <c r="F50" s="25">
        <v>2145</v>
      </c>
      <c r="G50" s="15">
        <v>1367</v>
      </c>
      <c r="H50" s="26" t="s">
        <v>19</v>
      </c>
      <c r="I50" s="26" t="s">
        <v>19</v>
      </c>
      <c r="J50" s="26" t="s">
        <v>19</v>
      </c>
      <c r="K50" s="26" t="s">
        <v>19</v>
      </c>
      <c r="L50" s="26" t="s">
        <v>19</v>
      </c>
    </row>
    <row r="51" spans="1:22" x14ac:dyDescent="0.25">
      <c r="A51" s="12"/>
      <c r="B51" s="20" t="s">
        <v>30</v>
      </c>
      <c r="C51" s="42">
        <v>14</v>
      </c>
      <c r="D51" s="26" t="s">
        <v>19</v>
      </c>
      <c r="E51" s="27">
        <v>4</v>
      </c>
      <c r="F51" s="27">
        <v>9</v>
      </c>
      <c r="G51" s="26" t="s">
        <v>19</v>
      </c>
      <c r="H51" s="26" t="s">
        <v>19</v>
      </c>
      <c r="I51" s="26" t="s">
        <v>19</v>
      </c>
      <c r="J51" s="27">
        <v>1</v>
      </c>
      <c r="K51" s="26" t="s">
        <v>19</v>
      </c>
      <c r="L51" s="24" t="s">
        <v>19</v>
      </c>
      <c r="M51" s="19"/>
    </row>
    <row r="52" spans="1:22" s="19" customFormat="1" x14ac:dyDescent="0.25">
      <c r="A52" s="17"/>
      <c r="B52" s="33" t="s">
        <v>3</v>
      </c>
      <c r="C52" s="41">
        <v>22867</v>
      </c>
      <c r="D52" s="26" t="s">
        <v>19</v>
      </c>
      <c r="E52" s="25">
        <v>2901</v>
      </c>
      <c r="F52" s="25">
        <v>12087</v>
      </c>
      <c r="G52" s="26" t="s">
        <v>19</v>
      </c>
      <c r="H52" s="26" t="s">
        <v>19</v>
      </c>
      <c r="I52" s="26" t="s">
        <v>19</v>
      </c>
      <c r="J52" s="15">
        <v>7879</v>
      </c>
      <c r="K52" s="26" t="s">
        <v>19</v>
      </c>
      <c r="L52" s="26" t="s">
        <v>19</v>
      </c>
      <c r="M52" s="11"/>
      <c r="N52" s="11"/>
      <c r="O52" s="11"/>
      <c r="P52" s="11"/>
      <c r="Q52" s="11"/>
      <c r="R52" s="29"/>
      <c r="S52" s="29"/>
    </row>
    <row r="53" spans="1:22" x14ac:dyDescent="0.25">
      <c r="A53" s="12"/>
      <c r="B53" s="34" t="s">
        <v>2</v>
      </c>
      <c r="C53" s="41">
        <v>11083</v>
      </c>
      <c r="D53" s="26" t="s">
        <v>19</v>
      </c>
      <c r="E53" s="25">
        <v>1443</v>
      </c>
      <c r="F53" s="25">
        <v>5896</v>
      </c>
      <c r="G53" s="26" t="s">
        <v>19</v>
      </c>
      <c r="H53" s="26" t="s">
        <v>19</v>
      </c>
      <c r="I53" s="26" t="s">
        <v>19</v>
      </c>
      <c r="J53" s="15">
        <v>3744</v>
      </c>
      <c r="K53" s="26" t="s">
        <v>19</v>
      </c>
      <c r="L53" s="26" t="s">
        <v>19</v>
      </c>
      <c r="R53" s="14"/>
      <c r="S53" s="14"/>
    </row>
    <row r="54" spans="1:22" x14ac:dyDescent="0.25">
      <c r="A54" s="12"/>
      <c r="B54" s="34" t="s">
        <v>1</v>
      </c>
      <c r="C54" s="41">
        <v>11784</v>
      </c>
      <c r="D54" s="26" t="s">
        <v>19</v>
      </c>
      <c r="E54" s="25">
        <v>1458</v>
      </c>
      <c r="F54" s="25">
        <v>6191</v>
      </c>
      <c r="G54" s="26" t="s">
        <v>19</v>
      </c>
      <c r="H54" s="26" t="s">
        <v>19</v>
      </c>
      <c r="I54" s="26" t="s">
        <v>19</v>
      </c>
      <c r="J54" s="15">
        <v>4135</v>
      </c>
      <c r="K54" s="26" t="s">
        <v>19</v>
      </c>
      <c r="L54" s="26" t="s">
        <v>19</v>
      </c>
      <c r="R54" s="14"/>
      <c r="S54" s="14"/>
    </row>
    <row r="55" spans="1:22" x14ac:dyDescent="0.25">
      <c r="A55" s="12"/>
      <c r="B55" s="20" t="s">
        <v>31</v>
      </c>
      <c r="C55" s="42">
        <v>10</v>
      </c>
      <c r="D55" s="23">
        <v>2</v>
      </c>
      <c r="E55" s="23">
        <v>4</v>
      </c>
      <c r="F55" s="23">
        <v>3</v>
      </c>
      <c r="G55" s="26" t="s">
        <v>19</v>
      </c>
      <c r="H55" s="23">
        <v>1</v>
      </c>
      <c r="I55" s="26" t="s">
        <v>19</v>
      </c>
      <c r="J55" s="26" t="s">
        <v>19</v>
      </c>
      <c r="K55" s="26" t="s">
        <v>19</v>
      </c>
      <c r="L55" s="24" t="s">
        <v>19</v>
      </c>
      <c r="R55" s="14"/>
      <c r="S55" s="14"/>
    </row>
    <row r="56" spans="1:22" s="19" customFormat="1" x14ac:dyDescent="0.25">
      <c r="A56" s="17"/>
      <c r="B56" s="33" t="s">
        <v>3</v>
      </c>
      <c r="C56" s="41">
        <v>11710</v>
      </c>
      <c r="D56" s="28">
        <v>682</v>
      </c>
      <c r="E56" s="28">
        <v>3376</v>
      </c>
      <c r="F56" s="28">
        <v>3982</v>
      </c>
      <c r="G56" s="26" t="s">
        <v>19</v>
      </c>
      <c r="H56" s="15">
        <v>3670</v>
      </c>
      <c r="I56" s="26" t="s">
        <v>19</v>
      </c>
      <c r="J56" s="26" t="s">
        <v>19</v>
      </c>
      <c r="K56" s="26" t="s">
        <v>19</v>
      </c>
      <c r="L56" s="26" t="s">
        <v>19</v>
      </c>
      <c r="M56" s="11"/>
      <c r="R56" s="29"/>
      <c r="S56" s="29"/>
      <c r="T56" s="29"/>
      <c r="U56" s="29"/>
      <c r="V56" s="29"/>
    </row>
    <row r="57" spans="1:22" x14ac:dyDescent="0.25">
      <c r="A57" s="12"/>
      <c r="B57" s="34" t="s">
        <v>2</v>
      </c>
      <c r="C57" s="41">
        <v>5540</v>
      </c>
      <c r="D57" s="28">
        <v>313</v>
      </c>
      <c r="E57" s="28">
        <v>1581</v>
      </c>
      <c r="F57" s="28">
        <v>1917</v>
      </c>
      <c r="G57" s="26" t="s">
        <v>19</v>
      </c>
      <c r="H57" s="15">
        <v>1729</v>
      </c>
      <c r="I57" s="26" t="s">
        <v>19</v>
      </c>
      <c r="J57" s="26" t="s">
        <v>19</v>
      </c>
      <c r="K57" s="26" t="s">
        <v>19</v>
      </c>
      <c r="L57" s="26" t="s">
        <v>19</v>
      </c>
      <c r="R57" s="14"/>
      <c r="S57" s="14"/>
    </row>
    <row r="58" spans="1:22" x14ac:dyDescent="0.25">
      <c r="A58" s="12"/>
      <c r="B58" s="34" t="s">
        <v>1</v>
      </c>
      <c r="C58" s="41">
        <v>6170</v>
      </c>
      <c r="D58" s="28">
        <v>369</v>
      </c>
      <c r="E58" s="28">
        <v>1795</v>
      </c>
      <c r="F58" s="28">
        <v>2065</v>
      </c>
      <c r="G58" s="26" t="s">
        <v>19</v>
      </c>
      <c r="H58" s="15">
        <v>1941</v>
      </c>
      <c r="I58" s="26" t="s">
        <v>19</v>
      </c>
      <c r="J58" s="26" t="s">
        <v>19</v>
      </c>
      <c r="K58" s="26" t="s">
        <v>19</v>
      </c>
      <c r="L58" s="26" t="s">
        <v>19</v>
      </c>
      <c r="R58" s="14"/>
      <c r="S58" s="14"/>
    </row>
    <row r="59" spans="1:22" x14ac:dyDescent="0.25">
      <c r="A59" s="12"/>
      <c r="B59" s="20" t="s">
        <v>32</v>
      </c>
      <c r="C59" s="42">
        <v>18</v>
      </c>
      <c r="D59" s="23">
        <v>2</v>
      </c>
      <c r="E59" s="23">
        <v>8</v>
      </c>
      <c r="F59" s="23">
        <v>7</v>
      </c>
      <c r="G59" s="26" t="s">
        <v>19</v>
      </c>
      <c r="H59" s="23">
        <v>1</v>
      </c>
      <c r="I59" s="26" t="s">
        <v>19</v>
      </c>
      <c r="J59" s="26" t="s">
        <v>19</v>
      </c>
      <c r="K59" s="26" t="s">
        <v>19</v>
      </c>
      <c r="L59" s="24" t="s">
        <v>19</v>
      </c>
      <c r="M59" s="19"/>
      <c r="R59" s="14"/>
      <c r="S59" s="14"/>
    </row>
    <row r="60" spans="1:22" s="19" customFormat="1" x14ac:dyDescent="0.25">
      <c r="A60" s="17"/>
      <c r="B60" s="33" t="s">
        <v>3</v>
      </c>
      <c r="C60" s="41">
        <v>19362</v>
      </c>
      <c r="D60" s="25">
        <v>880</v>
      </c>
      <c r="E60" s="25">
        <v>5979</v>
      </c>
      <c r="F60" s="25">
        <v>9492</v>
      </c>
      <c r="G60" s="26" t="s">
        <v>19</v>
      </c>
      <c r="H60" s="25">
        <v>3011</v>
      </c>
      <c r="I60" s="26" t="s">
        <v>19</v>
      </c>
      <c r="J60" s="26" t="s">
        <v>19</v>
      </c>
      <c r="K60" s="26" t="s">
        <v>19</v>
      </c>
      <c r="L60" s="26" t="s">
        <v>19</v>
      </c>
      <c r="M60" s="11"/>
      <c r="N60" s="11"/>
      <c r="O60" s="11"/>
      <c r="P60" s="11"/>
      <c r="Q60" s="11"/>
    </row>
    <row r="61" spans="1:22" x14ac:dyDescent="0.25">
      <c r="A61" s="12"/>
      <c r="B61" s="34" t="s">
        <v>2</v>
      </c>
      <c r="C61" s="41">
        <v>9235</v>
      </c>
      <c r="D61" s="25">
        <v>432</v>
      </c>
      <c r="E61" s="25">
        <v>2874</v>
      </c>
      <c r="F61" s="25">
        <v>4520</v>
      </c>
      <c r="G61" s="26" t="s">
        <v>19</v>
      </c>
      <c r="H61" s="25">
        <v>1409</v>
      </c>
      <c r="I61" s="26" t="s">
        <v>19</v>
      </c>
      <c r="J61" s="26" t="s">
        <v>19</v>
      </c>
      <c r="K61" s="26" t="s">
        <v>19</v>
      </c>
      <c r="L61" s="26" t="s">
        <v>19</v>
      </c>
    </row>
    <row r="62" spans="1:22" x14ac:dyDescent="0.25">
      <c r="A62" s="13"/>
      <c r="B62" s="34" t="s">
        <v>1</v>
      </c>
      <c r="C62" s="41">
        <v>10127</v>
      </c>
      <c r="D62" s="25">
        <v>448</v>
      </c>
      <c r="E62" s="25">
        <v>3105</v>
      </c>
      <c r="F62" s="25">
        <v>4972</v>
      </c>
      <c r="G62" s="26" t="s">
        <v>19</v>
      </c>
      <c r="H62" s="25">
        <v>1602</v>
      </c>
      <c r="I62" s="26" t="s">
        <v>19</v>
      </c>
      <c r="J62" s="26" t="s">
        <v>19</v>
      </c>
      <c r="K62" s="26" t="s">
        <v>19</v>
      </c>
      <c r="L62" s="26" t="s">
        <v>19</v>
      </c>
    </row>
    <row r="63" spans="1:22" x14ac:dyDescent="0.25">
      <c r="A63" s="12"/>
      <c r="B63" s="20" t="s">
        <v>33</v>
      </c>
      <c r="C63" s="42">
        <v>17</v>
      </c>
      <c r="D63" s="23">
        <v>7</v>
      </c>
      <c r="E63" s="23">
        <v>6</v>
      </c>
      <c r="F63" s="23">
        <v>3</v>
      </c>
      <c r="G63" s="23">
        <v>1</v>
      </c>
      <c r="H63" s="26" t="s">
        <v>19</v>
      </c>
      <c r="I63" s="26" t="s">
        <v>19</v>
      </c>
      <c r="J63" s="26" t="s">
        <v>19</v>
      </c>
      <c r="K63" s="26" t="s">
        <v>19</v>
      </c>
      <c r="L63" s="24" t="s">
        <v>19</v>
      </c>
    </row>
    <row r="64" spans="1:22" s="19" customFormat="1" x14ac:dyDescent="0.25">
      <c r="A64" s="17"/>
      <c r="B64" s="33" t="s">
        <v>3</v>
      </c>
      <c r="C64" s="41">
        <v>12952</v>
      </c>
      <c r="D64" s="25">
        <v>2029</v>
      </c>
      <c r="E64" s="25">
        <v>4273</v>
      </c>
      <c r="F64" s="25">
        <v>4400</v>
      </c>
      <c r="G64" s="25">
        <v>2250</v>
      </c>
      <c r="H64" s="26" t="s">
        <v>19</v>
      </c>
      <c r="I64" s="26" t="s">
        <v>19</v>
      </c>
      <c r="J64" s="26" t="s">
        <v>19</v>
      </c>
      <c r="K64" s="26" t="s">
        <v>19</v>
      </c>
      <c r="L64" s="26" t="s">
        <v>19</v>
      </c>
      <c r="M64" s="11"/>
      <c r="N64" s="11"/>
      <c r="R64" s="11"/>
      <c r="S64" s="11"/>
      <c r="T64" s="29"/>
      <c r="U64" s="29"/>
      <c r="V64" s="29"/>
    </row>
    <row r="65" spans="1:22" x14ac:dyDescent="0.25">
      <c r="A65" s="12"/>
      <c r="B65" s="34" t="s">
        <v>2</v>
      </c>
      <c r="C65" s="41">
        <v>6402</v>
      </c>
      <c r="D65" s="25">
        <v>1038</v>
      </c>
      <c r="E65" s="25">
        <v>2142</v>
      </c>
      <c r="F65" s="25">
        <v>2149</v>
      </c>
      <c r="G65" s="25">
        <v>1073</v>
      </c>
      <c r="H65" s="26" t="s">
        <v>19</v>
      </c>
      <c r="I65" s="26" t="s">
        <v>19</v>
      </c>
      <c r="J65" s="26" t="s">
        <v>19</v>
      </c>
      <c r="K65" s="26" t="s">
        <v>19</v>
      </c>
      <c r="L65" s="26" t="s">
        <v>19</v>
      </c>
      <c r="T65" s="14"/>
      <c r="U65" s="14"/>
      <c r="V65" s="14"/>
    </row>
    <row r="66" spans="1:22" x14ac:dyDescent="0.25">
      <c r="A66" s="12"/>
      <c r="B66" s="34" t="s">
        <v>1</v>
      </c>
      <c r="C66" s="41">
        <v>6550</v>
      </c>
      <c r="D66" s="25">
        <v>991</v>
      </c>
      <c r="E66" s="25">
        <v>2131</v>
      </c>
      <c r="F66" s="25">
        <v>2251</v>
      </c>
      <c r="G66" s="25">
        <v>1177</v>
      </c>
      <c r="H66" s="26" t="s">
        <v>19</v>
      </c>
      <c r="I66" s="26" t="s">
        <v>19</v>
      </c>
      <c r="J66" s="26" t="s">
        <v>19</v>
      </c>
      <c r="K66" s="26" t="s">
        <v>19</v>
      </c>
      <c r="L66" s="26" t="s">
        <v>19</v>
      </c>
      <c r="T66" s="14"/>
      <c r="U66" s="14"/>
      <c r="V66" s="14"/>
    </row>
    <row r="67" spans="1:22" x14ac:dyDescent="0.25">
      <c r="A67" s="13"/>
      <c r="B67" s="20" t="s">
        <v>34</v>
      </c>
      <c r="C67" s="42">
        <v>15</v>
      </c>
      <c r="D67" s="23">
        <v>2</v>
      </c>
      <c r="E67" s="23">
        <v>11</v>
      </c>
      <c r="F67" s="23">
        <v>2</v>
      </c>
      <c r="G67" s="26" t="s">
        <v>19</v>
      </c>
      <c r="H67" s="26" t="s">
        <v>19</v>
      </c>
      <c r="I67" s="26" t="s">
        <v>19</v>
      </c>
      <c r="J67" s="26" t="s">
        <v>19</v>
      </c>
      <c r="K67" s="26" t="s">
        <v>19</v>
      </c>
      <c r="L67" s="24" t="s">
        <v>19</v>
      </c>
      <c r="M67" s="19"/>
      <c r="T67" s="14"/>
      <c r="U67" s="14"/>
      <c r="V67" s="14"/>
    </row>
    <row r="68" spans="1:22" s="29" customFormat="1" x14ac:dyDescent="0.25">
      <c r="A68" s="17"/>
      <c r="B68" s="33" t="s">
        <v>3</v>
      </c>
      <c r="C68" s="41">
        <v>11048</v>
      </c>
      <c r="D68" s="25">
        <v>681</v>
      </c>
      <c r="E68" s="25">
        <v>8156</v>
      </c>
      <c r="F68" s="25">
        <v>2211</v>
      </c>
      <c r="G68" s="26" t="s">
        <v>19</v>
      </c>
      <c r="H68" s="26" t="s">
        <v>19</v>
      </c>
      <c r="I68" s="26" t="s">
        <v>19</v>
      </c>
      <c r="J68" s="26" t="s">
        <v>19</v>
      </c>
      <c r="K68" s="26" t="s">
        <v>19</v>
      </c>
      <c r="L68" s="26" t="s">
        <v>19</v>
      </c>
      <c r="M68" s="11"/>
      <c r="N68" s="11"/>
      <c r="O68" s="11"/>
      <c r="P68" s="11"/>
      <c r="Q68" s="11"/>
      <c r="R68" s="19"/>
      <c r="S68" s="19"/>
    </row>
    <row r="69" spans="1:22" x14ac:dyDescent="0.25">
      <c r="A69" s="12"/>
      <c r="B69" s="34" t="s">
        <v>2</v>
      </c>
      <c r="C69" s="41">
        <v>5328</v>
      </c>
      <c r="D69" s="25">
        <v>309</v>
      </c>
      <c r="E69" s="25">
        <v>3924</v>
      </c>
      <c r="F69" s="25">
        <v>1095</v>
      </c>
      <c r="G69" s="26" t="s">
        <v>19</v>
      </c>
      <c r="H69" s="26" t="s">
        <v>19</v>
      </c>
      <c r="I69" s="26" t="s">
        <v>19</v>
      </c>
      <c r="J69" s="26" t="s">
        <v>19</v>
      </c>
      <c r="K69" s="26" t="s">
        <v>19</v>
      </c>
      <c r="L69" s="26" t="s">
        <v>19</v>
      </c>
      <c r="T69" s="14"/>
      <c r="U69" s="14"/>
      <c r="V69" s="14"/>
    </row>
    <row r="70" spans="1:22" x14ac:dyDescent="0.25">
      <c r="A70" s="12"/>
      <c r="B70" s="34" t="s">
        <v>1</v>
      </c>
      <c r="C70" s="41">
        <v>5720</v>
      </c>
      <c r="D70" s="25">
        <v>372</v>
      </c>
      <c r="E70" s="25">
        <v>4232</v>
      </c>
      <c r="F70" s="25">
        <v>1116</v>
      </c>
      <c r="G70" s="26" t="s">
        <v>19</v>
      </c>
      <c r="H70" s="26" t="s">
        <v>19</v>
      </c>
      <c r="I70" s="26" t="s">
        <v>19</v>
      </c>
      <c r="J70" s="26" t="s">
        <v>19</v>
      </c>
      <c r="K70" s="26" t="s">
        <v>19</v>
      </c>
      <c r="L70" s="26" t="s">
        <v>19</v>
      </c>
      <c r="T70" s="14"/>
      <c r="U70" s="14"/>
      <c r="V70" s="14"/>
    </row>
    <row r="71" spans="1:22" x14ac:dyDescent="0.25">
      <c r="A71" s="12"/>
      <c r="B71" s="20" t="s">
        <v>35</v>
      </c>
      <c r="C71" s="42">
        <v>17</v>
      </c>
      <c r="D71" s="43">
        <v>16</v>
      </c>
      <c r="E71" s="26" t="s">
        <v>19</v>
      </c>
      <c r="F71" s="26" t="s">
        <v>19</v>
      </c>
      <c r="G71" s="26" t="s">
        <v>19</v>
      </c>
      <c r="H71" s="26" t="s">
        <v>19</v>
      </c>
      <c r="I71" s="18">
        <v>1</v>
      </c>
      <c r="J71" s="26" t="s">
        <v>19</v>
      </c>
      <c r="K71" s="26" t="s">
        <v>19</v>
      </c>
      <c r="L71" s="24" t="s">
        <v>19</v>
      </c>
      <c r="T71" s="14"/>
      <c r="U71" s="14"/>
      <c r="V71" s="14"/>
    </row>
    <row r="72" spans="1:22" s="19" customFormat="1" x14ac:dyDescent="0.25">
      <c r="A72" s="17"/>
      <c r="B72" s="33" t="s">
        <v>3</v>
      </c>
      <c r="C72" s="41">
        <v>9415</v>
      </c>
      <c r="D72" s="44">
        <v>4345</v>
      </c>
      <c r="E72" s="26" t="s">
        <v>19</v>
      </c>
      <c r="F72" s="26" t="s">
        <v>19</v>
      </c>
      <c r="G72" s="26" t="s">
        <v>19</v>
      </c>
      <c r="H72" s="26" t="s">
        <v>19</v>
      </c>
      <c r="I72" s="15">
        <v>5070</v>
      </c>
      <c r="J72" s="26" t="s">
        <v>19</v>
      </c>
      <c r="K72" s="26" t="s">
        <v>19</v>
      </c>
      <c r="L72" s="26" t="s">
        <v>19</v>
      </c>
      <c r="M72" s="11"/>
      <c r="R72" s="11"/>
      <c r="S72" s="11"/>
    </row>
    <row r="73" spans="1:22" x14ac:dyDescent="0.25">
      <c r="B73" s="34" t="s">
        <v>2</v>
      </c>
      <c r="C73" s="41">
        <v>4530</v>
      </c>
      <c r="D73" s="44">
        <v>2186</v>
      </c>
      <c r="E73" s="26" t="s">
        <v>19</v>
      </c>
      <c r="F73" s="26" t="s">
        <v>19</v>
      </c>
      <c r="G73" s="26" t="s">
        <v>19</v>
      </c>
      <c r="H73" s="26" t="s">
        <v>19</v>
      </c>
      <c r="I73" s="15">
        <v>2344</v>
      </c>
      <c r="J73" s="26" t="s">
        <v>19</v>
      </c>
      <c r="K73" s="26" t="s">
        <v>19</v>
      </c>
      <c r="L73" s="26" t="s">
        <v>19</v>
      </c>
    </row>
    <row r="74" spans="1:22" x14ac:dyDescent="0.25">
      <c r="B74" s="34" t="s">
        <v>1</v>
      </c>
      <c r="C74" s="41">
        <v>4885</v>
      </c>
      <c r="D74" s="44">
        <v>2159</v>
      </c>
      <c r="E74" s="26" t="s">
        <v>19</v>
      </c>
      <c r="F74" s="26" t="s">
        <v>19</v>
      </c>
      <c r="G74" s="26" t="s">
        <v>19</v>
      </c>
      <c r="H74" s="26" t="s">
        <v>19</v>
      </c>
      <c r="I74" s="15">
        <v>2726</v>
      </c>
      <c r="J74" s="26" t="s">
        <v>19</v>
      </c>
      <c r="K74" s="26" t="s">
        <v>19</v>
      </c>
      <c r="L74" s="26" t="s">
        <v>19</v>
      </c>
    </row>
    <row r="75" spans="1:22" x14ac:dyDescent="0.25">
      <c r="B75" s="20" t="s">
        <v>36</v>
      </c>
      <c r="C75" s="42">
        <v>11</v>
      </c>
      <c r="D75" s="26" t="s">
        <v>19</v>
      </c>
      <c r="E75" s="43">
        <v>7</v>
      </c>
      <c r="F75" s="43">
        <v>4</v>
      </c>
      <c r="G75" s="26" t="s">
        <v>19</v>
      </c>
      <c r="H75" s="26" t="s">
        <v>19</v>
      </c>
      <c r="I75" s="26" t="s">
        <v>19</v>
      </c>
      <c r="J75" s="26" t="s">
        <v>19</v>
      </c>
      <c r="K75" s="26" t="s">
        <v>19</v>
      </c>
      <c r="L75" s="24" t="s">
        <v>19</v>
      </c>
    </row>
    <row r="76" spans="1:22" s="29" customFormat="1" x14ac:dyDescent="0.25">
      <c r="A76" s="17"/>
      <c r="B76" s="33" t="s">
        <v>3</v>
      </c>
      <c r="C76" s="41">
        <v>10673</v>
      </c>
      <c r="D76" s="26" t="s">
        <v>19</v>
      </c>
      <c r="E76" s="28">
        <v>4876</v>
      </c>
      <c r="F76" s="28">
        <v>5797</v>
      </c>
      <c r="G76" s="26" t="s">
        <v>19</v>
      </c>
      <c r="H76" s="26" t="s">
        <v>19</v>
      </c>
      <c r="I76" s="26" t="s">
        <v>19</v>
      </c>
      <c r="J76" s="26" t="s">
        <v>19</v>
      </c>
      <c r="K76" s="26" t="s">
        <v>19</v>
      </c>
      <c r="L76" s="26" t="s">
        <v>19</v>
      </c>
      <c r="M76" s="11"/>
      <c r="N76" s="11"/>
      <c r="O76" s="11"/>
      <c r="P76" s="11"/>
      <c r="Q76" s="11"/>
      <c r="R76" s="19"/>
      <c r="S76" s="19"/>
      <c r="T76" s="11"/>
      <c r="U76" s="11"/>
      <c r="V76" s="19"/>
    </row>
    <row r="77" spans="1:22" s="14" customFormat="1" x14ac:dyDescent="0.25">
      <c r="A77" s="12"/>
      <c r="B77" s="34" t="s">
        <v>2</v>
      </c>
      <c r="C77" s="41">
        <v>5212</v>
      </c>
      <c r="D77" s="26" t="s">
        <v>19</v>
      </c>
      <c r="E77" s="28">
        <v>2450</v>
      </c>
      <c r="F77" s="28">
        <v>2762</v>
      </c>
      <c r="G77" s="26" t="s">
        <v>19</v>
      </c>
      <c r="H77" s="26" t="s">
        <v>19</v>
      </c>
      <c r="I77" s="26" t="s">
        <v>19</v>
      </c>
      <c r="J77" s="26" t="s">
        <v>19</v>
      </c>
      <c r="K77" s="26" t="s">
        <v>19</v>
      </c>
      <c r="L77" s="26" t="s">
        <v>19</v>
      </c>
      <c r="M77" s="11"/>
      <c r="N77" s="11"/>
      <c r="O77" s="11"/>
      <c r="P77" s="11"/>
      <c r="Q77" s="11"/>
      <c r="R77" s="11"/>
      <c r="S77" s="11"/>
      <c r="T77" s="11"/>
      <c r="U77" s="11"/>
      <c r="V77" s="11"/>
    </row>
    <row r="78" spans="1:22" s="14" customFormat="1" x14ac:dyDescent="0.25">
      <c r="A78" s="12"/>
      <c r="B78" s="34" t="s">
        <v>1</v>
      </c>
      <c r="C78" s="41">
        <v>5461</v>
      </c>
      <c r="D78" s="26" t="s">
        <v>19</v>
      </c>
      <c r="E78" s="28">
        <v>2426</v>
      </c>
      <c r="F78" s="28">
        <v>3035</v>
      </c>
      <c r="G78" s="26" t="s">
        <v>19</v>
      </c>
      <c r="H78" s="26" t="s">
        <v>19</v>
      </c>
      <c r="I78" s="26" t="s">
        <v>19</v>
      </c>
      <c r="J78" s="26" t="s">
        <v>19</v>
      </c>
      <c r="K78" s="26" t="s">
        <v>19</v>
      </c>
      <c r="L78" s="26" t="s">
        <v>19</v>
      </c>
      <c r="M78" s="11"/>
      <c r="N78" s="11"/>
      <c r="O78" s="11"/>
      <c r="P78" s="11"/>
      <c r="Q78" s="11"/>
      <c r="R78" s="11"/>
      <c r="S78" s="11"/>
      <c r="T78" s="11"/>
      <c r="U78" s="11"/>
      <c r="V78" s="11"/>
    </row>
    <row r="79" spans="1:22" s="14" customFormat="1" x14ac:dyDescent="0.25">
      <c r="A79" s="12"/>
      <c r="B79" s="20" t="s">
        <v>37</v>
      </c>
      <c r="C79" s="42">
        <v>9</v>
      </c>
      <c r="D79" s="26" t="s">
        <v>19</v>
      </c>
      <c r="E79" s="43">
        <v>2</v>
      </c>
      <c r="F79" s="43">
        <v>3</v>
      </c>
      <c r="G79" s="43">
        <v>2</v>
      </c>
      <c r="H79" s="26" t="s">
        <v>19</v>
      </c>
      <c r="I79" s="26" t="s">
        <v>19</v>
      </c>
      <c r="J79" s="43">
        <v>2</v>
      </c>
      <c r="K79" s="26" t="s">
        <v>19</v>
      </c>
      <c r="L79" s="24" t="s">
        <v>19</v>
      </c>
      <c r="M79" s="11"/>
      <c r="N79" s="11"/>
      <c r="O79" s="11"/>
      <c r="P79" s="11"/>
      <c r="Q79" s="11"/>
      <c r="R79" s="11"/>
      <c r="S79" s="11"/>
      <c r="T79" s="11"/>
      <c r="U79" s="11"/>
      <c r="V79" s="11"/>
    </row>
    <row r="80" spans="1:22" s="29" customFormat="1" x14ac:dyDescent="0.25">
      <c r="A80" s="17"/>
      <c r="B80" s="33" t="s">
        <v>3</v>
      </c>
      <c r="C80" s="41">
        <v>26467</v>
      </c>
      <c r="D80" s="26" t="s">
        <v>19</v>
      </c>
      <c r="E80" s="28">
        <v>1379</v>
      </c>
      <c r="F80" s="28">
        <v>3754</v>
      </c>
      <c r="G80" s="28">
        <v>5543</v>
      </c>
      <c r="H80" s="26" t="s">
        <v>19</v>
      </c>
      <c r="I80" s="26" t="s">
        <v>19</v>
      </c>
      <c r="J80" s="28">
        <v>15791</v>
      </c>
      <c r="K80" s="26" t="s">
        <v>19</v>
      </c>
      <c r="L80" s="26" t="s">
        <v>19</v>
      </c>
      <c r="M80" s="11"/>
      <c r="N80" s="11"/>
      <c r="O80" s="11"/>
      <c r="P80" s="11"/>
      <c r="Q80" s="11"/>
      <c r="R80" s="11"/>
      <c r="S80" s="11"/>
      <c r="T80" s="19"/>
      <c r="U80" s="19"/>
      <c r="V80" s="19"/>
    </row>
    <row r="81" spans="1:24" s="14" customFormat="1" x14ac:dyDescent="0.25">
      <c r="A81" s="12"/>
      <c r="B81" s="34" t="s">
        <v>2</v>
      </c>
      <c r="C81" s="41">
        <v>12471</v>
      </c>
      <c r="D81" s="26" t="s">
        <v>19</v>
      </c>
      <c r="E81" s="28">
        <v>662</v>
      </c>
      <c r="F81" s="28">
        <v>1793</v>
      </c>
      <c r="G81" s="28">
        <v>2688</v>
      </c>
      <c r="H81" s="26" t="s">
        <v>19</v>
      </c>
      <c r="I81" s="26" t="s">
        <v>19</v>
      </c>
      <c r="J81" s="28">
        <v>7328</v>
      </c>
      <c r="K81" s="26" t="s">
        <v>19</v>
      </c>
      <c r="L81" s="26" t="s">
        <v>19</v>
      </c>
      <c r="M81" s="11"/>
      <c r="N81" s="11"/>
      <c r="O81" s="11"/>
      <c r="P81" s="11"/>
      <c r="Q81" s="11"/>
      <c r="R81" s="11"/>
      <c r="S81" s="11"/>
      <c r="T81" s="11"/>
      <c r="U81" s="11"/>
      <c r="V81" s="11"/>
    </row>
    <row r="82" spans="1:24" s="14" customFormat="1" x14ac:dyDescent="0.25">
      <c r="A82" s="12"/>
      <c r="B82" s="34" t="s">
        <v>1</v>
      </c>
      <c r="C82" s="41">
        <v>13996</v>
      </c>
      <c r="D82" s="26" t="s">
        <v>19</v>
      </c>
      <c r="E82" s="28">
        <v>717</v>
      </c>
      <c r="F82" s="28">
        <v>1961</v>
      </c>
      <c r="G82" s="28">
        <v>2855</v>
      </c>
      <c r="H82" s="26" t="s">
        <v>19</v>
      </c>
      <c r="I82" s="26" t="s">
        <v>19</v>
      </c>
      <c r="J82" s="28">
        <v>8463</v>
      </c>
      <c r="K82" s="26" t="s">
        <v>19</v>
      </c>
      <c r="L82" s="26" t="s">
        <v>19</v>
      </c>
      <c r="M82" s="11"/>
      <c r="N82" s="11"/>
      <c r="O82" s="11"/>
      <c r="P82" s="11"/>
      <c r="Q82" s="11"/>
      <c r="R82" s="11"/>
      <c r="S82" s="11"/>
      <c r="T82" s="11"/>
      <c r="U82" s="11"/>
      <c r="V82" s="11"/>
    </row>
    <row r="83" spans="1:24" s="14" customFormat="1" x14ac:dyDescent="0.25">
      <c r="A83" s="12"/>
      <c r="B83" s="20" t="s">
        <v>38</v>
      </c>
      <c r="C83" s="42">
        <v>17</v>
      </c>
      <c r="D83" s="26" t="s">
        <v>19</v>
      </c>
      <c r="E83" s="26" t="s">
        <v>19</v>
      </c>
      <c r="F83" s="43">
        <v>1</v>
      </c>
      <c r="G83" s="26" t="s">
        <v>19</v>
      </c>
      <c r="H83" s="43">
        <v>4</v>
      </c>
      <c r="I83" s="43">
        <v>3</v>
      </c>
      <c r="J83" s="43">
        <v>3</v>
      </c>
      <c r="K83" s="43">
        <v>6</v>
      </c>
      <c r="L83" s="24" t="s">
        <v>19</v>
      </c>
      <c r="M83" s="11"/>
      <c r="N83" s="11"/>
      <c r="O83" s="11"/>
      <c r="P83" s="11"/>
      <c r="Q83" s="11"/>
      <c r="R83" s="11"/>
      <c r="S83" s="11"/>
      <c r="T83" s="11"/>
      <c r="U83" s="11"/>
      <c r="V83" s="11"/>
    </row>
    <row r="84" spans="1:24" s="19" customFormat="1" x14ac:dyDescent="0.25">
      <c r="A84" s="5"/>
      <c r="B84" s="33" t="s">
        <v>3</v>
      </c>
      <c r="C84" s="41">
        <v>132038</v>
      </c>
      <c r="D84" s="26" t="s">
        <v>19</v>
      </c>
      <c r="E84" s="26" t="s">
        <v>19</v>
      </c>
      <c r="F84" s="28">
        <v>1865</v>
      </c>
      <c r="G84" s="26" t="s">
        <v>19</v>
      </c>
      <c r="H84" s="28">
        <v>16851</v>
      </c>
      <c r="I84" s="28">
        <v>16346</v>
      </c>
      <c r="J84" s="28">
        <v>24050</v>
      </c>
      <c r="K84" s="28">
        <v>72926</v>
      </c>
      <c r="L84" s="26" t="s">
        <v>19</v>
      </c>
      <c r="M84" s="11"/>
      <c r="N84" s="11"/>
      <c r="O84" s="11"/>
      <c r="P84" s="11"/>
      <c r="Q84" s="11"/>
      <c r="T84" s="11"/>
      <c r="U84" s="11"/>
      <c r="V84" s="11"/>
    </row>
    <row r="85" spans="1:24" x14ac:dyDescent="0.25">
      <c r="B85" s="34" t="s">
        <v>2</v>
      </c>
      <c r="C85" s="41">
        <v>63955</v>
      </c>
      <c r="D85" s="26" t="s">
        <v>19</v>
      </c>
      <c r="E85" s="26" t="s">
        <v>19</v>
      </c>
      <c r="F85" s="28">
        <v>945</v>
      </c>
      <c r="G85" s="26" t="s">
        <v>19</v>
      </c>
      <c r="H85" s="28">
        <v>8446</v>
      </c>
      <c r="I85" s="28">
        <v>8127</v>
      </c>
      <c r="J85" s="28">
        <v>11599</v>
      </c>
      <c r="K85" s="28">
        <v>34838</v>
      </c>
      <c r="L85" s="26" t="s">
        <v>19</v>
      </c>
    </row>
    <row r="86" spans="1:24" x14ac:dyDescent="0.25">
      <c r="B86" s="34" t="s">
        <v>1</v>
      </c>
      <c r="C86" s="41">
        <v>68083</v>
      </c>
      <c r="D86" s="26" t="s">
        <v>19</v>
      </c>
      <c r="E86" s="26" t="s">
        <v>19</v>
      </c>
      <c r="F86" s="28">
        <v>920</v>
      </c>
      <c r="G86" s="26" t="s">
        <v>19</v>
      </c>
      <c r="H86" s="28">
        <v>8405</v>
      </c>
      <c r="I86" s="28">
        <v>8219</v>
      </c>
      <c r="J86" s="28">
        <v>12451</v>
      </c>
      <c r="K86" s="28">
        <v>38088</v>
      </c>
      <c r="L86" s="26" t="s">
        <v>19</v>
      </c>
    </row>
    <row r="87" spans="1:24" x14ac:dyDescent="0.25">
      <c r="B87" s="20" t="s">
        <v>39</v>
      </c>
      <c r="C87" s="42">
        <v>20</v>
      </c>
      <c r="D87" s="43">
        <v>2</v>
      </c>
      <c r="E87" s="43">
        <v>9</v>
      </c>
      <c r="F87" s="43">
        <v>7</v>
      </c>
      <c r="G87" s="26" t="s">
        <v>19</v>
      </c>
      <c r="H87" s="43">
        <v>2</v>
      </c>
      <c r="I87" s="26" t="s">
        <v>19</v>
      </c>
      <c r="J87" s="26" t="s">
        <v>19</v>
      </c>
      <c r="K87" s="26" t="s">
        <v>19</v>
      </c>
      <c r="L87" s="24" t="s">
        <v>19</v>
      </c>
    </row>
    <row r="88" spans="1:24" s="19" customFormat="1" x14ac:dyDescent="0.25">
      <c r="A88" s="5"/>
      <c r="B88" s="33" t="s">
        <v>3</v>
      </c>
      <c r="C88" s="41">
        <v>24369</v>
      </c>
      <c r="D88" s="28">
        <v>931</v>
      </c>
      <c r="E88" s="28">
        <v>6729</v>
      </c>
      <c r="F88" s="28">
        <v>9243</v>
      </c>
      <c r="G88" s="26" t="s">
        <v>19</v>
      </c>
      <c r="H88" s="28">
        <v>7466</v>
      </c>
      <c r="I88" s="26" t="s">
        <v>19</v>
      </c>
      <c r="J88" s="26" t="s">
        <v>19</v>
      </c>
      <c r="K88" s="26" t="s">
        <v>19</v>
      </c>
      <c r="L88" s="26" t="s">
        <v>19</v>
      </c>
      <c r="M88" s="11"/>
      <c r="N88" s="11"/>
      <c r="R88" s="11"/>
      <c r="S88" s="11"/>
    </row>
    <row r="89" spans="1:24" x14ac:dyDescent="0.25">
      <c r="B89" s="34" t="s">
        <v>2</v>
      </c>
      <c r="C89" s="41">
        <v>11575</v>
      </c>
      <c r="D89" s="28">
        <v>421</v>
      </c>
      <c r="E89" s="28">
        <v>3266</v>
      </c>
      <c r="F89" s="28">
        <v>4419</v>
      </c>
      <c r="G89" s="26" t="s">
        <v>19</v>
      </c>
      <c r="H89" s="28">
        <v>3469</v>
      </c>
      <c r="I89" s="26" t="s">
        <v>19</v>
      </c>
      <c r="J89" s="26" t="s">
        <v>19</v>
      </c>
      <c r="K89" s="26" t="s">
        <v>19</v>
      </c>
      <c r="L89" s="26" t="s">
        <v>19</v>
      </c>
    </row>
    <row r="90" spans="1:24" x14ac:dyDescent="0.25">
      <c r="B90" s="34" t="s">
        <v>1</v>
      </c>
      <c r="C90" s="41">
        <v>12794</v>
      </c>
      <c r="D90" s="28">
        <v>510</v>
      </c>
      <c r="E90" s="28">
        <v>3463</v>
      </c>
      <c r="F90" s="28">
        <v>4824</v>
      </c>
      <c r="G90" s="26" t="s">
        <v>19</v>
      </c>
      <c r="H90" s="28">
        <v>3997</v>
      </c>
      <c r="I90" s="26" t="s">
        <v>19</v>
      </c>
      <c r="J90" s="26" t="s">
        <v>19</v>
      </c>
      <c r="K90" s="26" t="s">
        <v>19</v>
      </c>
      <c r="L90" s="26" t="s">
        <v>19</v>
      </c>
    </row>
    <row r="91" spans="1:24" x14ac:dyDescent="0.25">
      <c r="B91" s="20" t="s">
        <v>40</v>
      </c>
      <c r="C91" s="42">
        <v>12</v>
      </c>
      <c r="D91" s="43">
        <v>10</v>
      </c>
      <c r="E91" s="43">
        <v>1</v>
      </c>
      <c r="F91" s="26" t="s">
        <v>19</v>
      </c>
      <c r="G91" s="26" t="s">
        <v>19</v>
      </c>
      <c r="H91" s="43">
        <v>1</v>
      </c>
      <c r="I91" s="26" t="s">
        <v>19</v>
      </c>
      <c r="J91" s="26" t="s">
        <v>19</v>
      </c>
      <c r="K91" s="26" t="s">
        <v>19</v>
      </c>
      <c r="L91" s="24" t="s">
        <v>19</v>
      </c>
    </row>
    <row r="92" spans="1:24" s="19" customFormat="1" x14ac:dyDescent="0.25">
      <c r="A92" s="5"/>
      <c r="B92" s="33" t="s">
        <v>3</v>
      </c>
      <c r="C92" s="41">
        <v>7729</v>
      </c>
      <c r="D92" s="28">
        <v>2517</v>
      </c>
      <c r="E92" s="28">
        <v>512</v>
      </c>
      <c r="F92" s="26" t="s">
        <v>19</v>
      </c>
      <c r="G92" s="26" t="s">
        <v>19</v>
      </c>
      <c r="H92" s="28">
        <v>4700</v>
      </c>
      <c r="I92" s="26" t="s">
        <v>19</v>
      </c>
      <c r="J92" s="26" t="s">
        <v>19</v>
      </c>
      <c r="K92" s="26" t="s">
        <v>19</v>
      </c>
      <c r="L92" s="26" t="s">
        <v>19</v>
      </c>
      <c r="M92" s="11"/>
      <c r="N92" s="11"/>
      <c r="O92" s="11"/>
      <c r="P92" s="11"/>
      <c r="Q92" s="11"/>
      <c r="R92" s="11"/>
      <c r="S92" s="11"/>
      <c r="T92" s="11"/>
      <c r="U92" s="11"/>
      <c r="V92" s="11"/>
    </row>
    <row r="93" spans="1:24" x14ac:dyDescent="0.25">
      <c r="B93" s="34" t="s">
        <v>2</v>
      </c>
      <c r="C93" s="41">
        <v>3702</v>
      </c>
      <c r="D93" s="28">
        <v>1256</v>
      </c>
      <c r="E93" s="28">
        <v>256</v>
      </c>
      <c r="F93" s="26" t="s">
        <v>19</v>
      </c>
      <c r="G93" s="26" t="s">
        <v>19</v>
      </c>
      <c r="H93" s="28">
        <v>2190</v>
      </c>
      <c r="I93" s="26" t="s">
        <v>19</v>
      </c>
      <c r="J93" s="26" t="s">
        <v>19</v>
      </c>
      <c r="K93" s="26" t="s">
        <v>19</v>
      </c>
      <c r="L93" s="26" t="s">
        <v>19</v>
      </c>
    </row>
    <row r="94" spans="1:24" x14ac:dyDescent="0.25">
      <c r="B94" s="34" t="s">
        <v>1</v>
      </c>
      <c r="C94" s="41">
        <v>4027</v>
      </c>
      <c r="D94" s="28">
        <v>1261</v>
      </c>
      <c r="E94" s="28">
        <v>256</v>
      </c>
      <c r="F94" s="26" t="s">
        <v>19</v>
      </c>
      <c r="G94" s="26" t="s">
        <v>19</v>
      </c>
      <c r="H94" s="28">
        <v>2510</v>
      </c>
      <c r="I94" s="26" t="s">
        <v>19</v>
      </c>
      <c r="J94" s="26" t="s">
        <v>19</v>
      </c>
      <c r="K94" s="26" t="s">
        <v>19</v>
      </c>
      <c r="L94" s="26" t="s">
        <v>19</v>
      </c>
    </row>
    <row r="95" spans="1:24" x14ac:dyDescent="0.25">
      <c r="B95" s="20" t="s">
        <v>41</v>
      </c>
      <c r="C95" s="42">
        <v>14</v>
      </c>
      <c r="D95" s="43">
        <v>1</v>
      </c>
      <c r="E95" s="43">
        <v>5</v>
      </c>
      <c r="F95" s="43">
        <v>8</v>
      </c>
      <c r="G95" s="26" t="s">
        <v>19</v>
      </c>
      <c r="H95" s="26" t="s">
        <v>19</v>
      </c>
      <c r="I95" s="26" t="s">
        <v>19</v>
      </c>
      <c r="J95" s="26" t="s">
        <v>19</v>
      </c>
      <c r="K95" s="26" t="s">
        <v>19</v>
      </c>
      <c r="L95" s="24" t="s">
        <v>19</v>
      </c>
    </row>
    <row r="96" spans="1:24" s="19" customFormat="1" x14ac:dyDescent="0.25">
      <c r="A96" s="5"/>
      <c r="B96" s="33" t="s">
        <v>3</v>
      </c>
      <c r="C96" s="41">
        <v>15999</v>
      </c>
      <c r="D96" s="28">
        <v>419</v>
      </c>
      <c r="E96" s="28">
        <v>4371</v>
      </c>
      <c r="F96" s="28">
        <v>11209</v>
      </c>
      <c r="G96" s="26" t="s">
        <v>19</v>
      </c>
      <c r="H96" s="26" t="s">
        <v>19</v>
      </c>
      <c r="I96" s="26" t="s">
        <v>19</v>
      </c>
      <c r="J96" s="26" t="s">
        <v>19</v>
      </c>
      <c r="K96" s="26" t="s">
        <v>19</v>
      </c>
      <c r="L96" s="26" t="s">
        <v>19</v>
      </c>
      <c r="M96" s="11"/>
      <c r="N96" s="11"/>
      <c r="O96" s="11"/>
      <c r="P96" s="11"/>
      <c r="Q96" s="11"/>
      <c r="R96" s="11"/>
      <c r="S96" s="11"/>
      <c r="W96" s="11"/>
      <c r="X96" s="11"/>
    </row>
    <row r="97" spans="1:24" x14ac:dyDescent="0.25">
      <c r="B97" s="34" t="s">
        <v>2</v>
      </c>
      <c r="C97" s="41">
        <v>7749</v>
      </c>
      <c r="D97" s="28">
        <v>215</v>
      </c>
      <c r="E97" s="28">
        <v>2147</v>
      </c>
      <c r="F97" s="28">
        <v>5387</v>
      </c>
      <c r="G97" s="26" t="s">
        <v>19</v>
      </c>
      <c r="H97" s="26" t="s">
        <v>19</v>
      </c>
      <c r="I97" s="26" t="s">
        <v>19</v>
      </c>
      <c r="J97" s="26" t="s">
        <v>19</v>
      </c>
      <c r="K97" s="26" t="s">
        <v>19</v>
      </c>
      <c r="L97" s="26" t="s">
        <v>19</v>
      </c>
    </row>
    <row r="98" spans="1:24" x14ac:dyDescent="0.25">
      <c r="B98" s="34" t="s">
        <v>1</v>
      </c>
      <c r="C98" s="41">
        <v>8250</v>
      </c>
      <c r="D98" s="28">
        <v>204</v>
      </c>
      <c r="E98" s="28">
        <v>2224</v>
      </c>
      <c r="F98" s="28">
        <v>5822</v>
      </c>
      <c r="G98" s="26" t="s">
        <v>19</v>
      </c>
      <c r="H98" s="26" t="s">
        <v>19</v>
      </c>
      <c r="I98" s="26" t="s">
        <v>19</v>
      </c>
      <c r="J98" s="26" t="s">
        <v>19</v>
      </c>
      <c r="K98" s="26" t="s">
        <v>19</v>
      </c>
      <c r="L98" s="26" t="s">
        <v>19</v>
      </c>
    </row>
    <row r="99" spans="1:24" x14ac:dyDescent="0.25">
      <c r="B99" s="20" t="s">
        <v>42</v>
      </c>
      <c r="C99" s="42">
        <v>21</v>
      </c>
      <c r="D99" s="43">
        <v>6</v>
      </c>
      <c r="E99" s="43">
        <v>12</v>
      </c>
      <c r="F99" s="43">
        <v>3</v>
      </c>
      <c r="G99" s="26" t="s">
        <v>19</v>
      </c>
      <c r="H99" s="26" t="s">
        <v>19</v>
      </c>
      <c r="I99" s="26" t="s">
        <v>19</v>
      </c>
      <c r="J99" s="26" t="s">
        <v>19</v>
      </c>
      <c r="K99" s="26" t="s">
        <v>19</v>
      </c>
      <c r="L99" s="24" t="s">
        <v>19</v>
      </c>
    </row>
    <row r="100" spans="1:24" s="19" customFormat="1" x14ac:dyDescent="0.25">
      <c r="A100" s="5"/>
      <c r="B100" s="33" t="s">
        <v>3</v>
      </c>
      <c r="C100" s="41">
        <v>13695</v>
      </c>
      <c r="D100" s="28">
        <v>2251</v>
      </c>
      <c r="E100" s="28">
        <v>7800</v>
      </c>
      <c r="F100" s="28">
        <v>3644</v>
      </c>
      <c r="G100" s="26" t="s">
        <v>19</v>
      </c>
      <c r="H100" s="26" t="s">
        <v>19</v>
      </c>
      <c r="I100" s="26" t="s">
        <v>19</v>
      </c>
      <c r="J100" s="26" t="s">
        <v>19</v>
      </c>
      <c r="K100" s="26" t="s">
        <v>19</v>
      </c>
      <c r="L100" s="26" t="s">
        <v>19</v>
      </c>
      <c r="M100" s="11"/>
      <c r="N100" s="11"/>
      <c r="O100" s="11"/>
      <c r="P100" s="11"/>
      <c r="Q100" s="11"/>
      <c r="T100" s="11"/>
      <c r="U100" s="11"/>
      <c r="V100" s="11"/>
    </row>
    <row r="101" spans="1:24" x14ac:dyDescent="0.25">
      <c r="B101" s="34" t="s">
        <v>2</v>
      </c>
      <c r="C101" s="41">
        <v>6584</v>
      </c>
      <c r="D101" s="28">
        <v>1099</v>
      </c>
      <c r="E101" s="28">
        <v>3764</v>
      </c>
      <c r="F101" s="28">
        <v>1721</v>
      </c>
      <c r="G101" s="26" t="s">
        <v>19</v>
      </c>
      <c r="H101" s="26" t="s">
        <v>19</v>
      </c>
      <c r="I101" s="26" t="s">
        <v>19</v>
      </c>
      <c r="J101" s="26" t="s">
        <v>19</v>
      </c>
      <c r="K101" s="26" t="s">
        <v>19</v>
      </c>
      <c r="L101" s="26" t="s">
        <v>19</v>
      </c>
    </row>
    <row r="102" spans="1:24" x14ac:dyDescent="0.25">
      <c r="B102" s="34" t="s">
        <v>1</v>
      </c>
      <c r="C102" s="41">
        <v>7111</v>
      </c>
      <c r="D102" s="28">
        <v>1152</v>
      </c>
      <c r="E102" s="28">
        <v>4036</v>
      </c>
      <c r="F102" s="28">
        <v>1923</v>
      </c>
      <c r="G102" s="26" t="s">
        <v>19</v>
      </c>
      <c r="H102" s="26" t="s">
        <v>19</v>
      </c>
      <c r="I102" s="26" t="s">
        <v>19</v>
      </c>
      <c r="J102" s="26" t="s">
        <v>19</v>
      </c>
      <c r="K102" s="26" t="s">
        <v>19</v>
      </c>
      <c r="L102" s="26" t="s">
        <v>19</v>
      </c>
    </row>
    <row r="103" spans="1:24" x14ac:dyDescent="0.25">
      <c r="B103" s="20" t="s">
        <v>43</v>
      </c>
      <c r="C103" s="42">
        <v>20</v>
      </c>
      <c r="D103" s="26" t="s">
        <v>19</v>
      </c>
      <c r="E103" s="43">
        <v>9</v>
      </c>
      <c r="F103" s="43">
        <v>8</v>
      </c>
      <c r="G103" s="43">
        <v>3</v>
      </c>
      <c r="H103" s="26" t="s">
        <v>19</v>
      </c>
      <c r="I103" s="26" t="s">
        <v>19</v>
      </c>
      <c r="J103" s="26" t="s">
        <v>19</v>
      </c>
      <c r="K103" s="26" t="s">
        <v>19</v>
      </c>
      <c r="L103" s="24" t="s">
        <v>19</v>
      </c>
    </row>
    <row r="104" spans="1:24" s="19" customFormat="1" x14ac:dyDescent="0.25">
      <c r="A104" s="5"/>
      <c r="B104" s="33" t="s">
        <v>3</v>
      </c>
      <c r="C104" s="41">
        <v>24975</v>
      </c>
      <c r="D104" s="26" t="s">
        <v>19</v>
      </c>
      <c r="E104" s="28">
        <v>7838</v>
      </c>
      <c r="F104" s="28">
        <v>10436</v>
      </c>
      <c r="G104" s="28">
        <v>6701</v>
      </c>
      <c r="H104" s="26" t="s">
        <v>19</v>
      </c>
      <c r="I104" s="26" t="s">
        <v>19</v>
      </c>
      <c r="J104" s="26" t="s">
        <v>19</v>
      </c>
      <c r="K104" s="26" t="s">
        <v>19</v>
      </c>
      <c r="L104" s="26" t="s">
        <v>19</v>
      </c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</row>
    <row r="105" spans="1:24" x14ac:dyDescent="0.25">
      <c r="B105" s="34" t="s">
        <v>2</v>
      </c>
      <c r="C105" s="41">
        <v>11995</v>
      </c>
      <c r="D105" s="26" t="s">
        <v>19</v>
      </c>
      <c r="E105" s="28">
        <v>3808</v>
      </c>
      <c r="F105" s="28">
        <v>4956</v>
      </c>
      <c r="G105" s="28">
        <v>3231</v>
      </c>
      <c r="H105" s="26" t="s">
        <v>19</v>
      </c>
      <c r="I105" s="26" t="s">
        <v>19</v>
      </c>
      <c r="J105" s="26" t="s">
        <v>19</v>
      </c>
      <c r="K105" s="26" t="s">
        <v>19</v>
      </c>
      <c r="L105" s="26" t="s">
        <v>19</v>
      </c>
    </row>
    <row r="106" spans="1:24" x14ac:dyDescent="0.25">
      <c r="B106" s="34" t="s">
        <v>1</v>
      </c>
      <c r="C106" s="41">
        <v>12980</v>
      </c>
      <c r="D106" s="26" t="s">
        <v>19</v>
      </c>
      <c r="E106" s="28">
        <v>4030</v>
      </c>
      <c r="F106" s="28">
        <v>5480</v>
      </c>
      <c r="G106" s="28">
        <v>3470</v>
      </c>
      <c r="H106" s="26" t="s">
        <v>19</v>
      </c>
      <c r="I106" s="26" t="s">
        <v>19</v>
      </c>
      <c r="J106" s="26" t="s">
        <v>19</v>
      </c>
      <c r="K106" s="26" t="s">
        <v>19</v>
      </c>
      <c r="L106" s="26" t="s">
        <v>19</v>
      </c>
    </row>
    <row r="107" spans="1:24" x14ac:dyDescent="0.25">
      <c r="B107" s="20" t="s">
        <v>44</v>
      </c>
      <c r="C107" s="42">
        <v>16</v>
      </c>
      <c r="D107" s="43">
        <v>12</v>
      </c>
      <c r="E107" s="43">
        <v>2</v>
      </c>
      <c r="F107" s="43">
        <v>1</v>
      </c>
      <c r="G107" s="26" t="s">
        <v>19</v>
      </c>
      <c r="H107" s="26" t="s">
        <v>19</v>
      </c>
      <c r="I107" s="43">
        <v>1</v>
      </c>
      <c r="J107" s="26" t="s">
        <v>19</v>
      </c>
      <c r="K107" s="26" t="s">
        <v>19</v>
      </c>
      <c r="L107" s="24" t="s">
        <v>19</v>
      </c>
    </row>
    <row r="108" spans="1:24" s="19" customFormat="1" x14ac:dyDescent="0.25">
      <c r="A108" s="5"/>
      <c r="B108" s="33" t="s">
        <v>3</v>
      </c>
      <c r="C108" s="41">
        <v>11770</v>
      </c>
      <c r="D108" s="28">
        <v>3181</v>
      </c>
      <c r="E108" s="28">
        <v>1694</v>
      </c>
      <c r="F108" s="28">
        <v>1813</v>
      </c>
      <c r="G108" s="26" t="s">
        <v>19</v>
      </c>
      <c r="H108" s="26" t="s">
        <v>19</v>
      </c>
      <c r="I108" s="28">
        <v>5082</v>
      </c>
      <c r="J108" s="26" t="s">
        <v>19</v>
      </c>
      <c r="K108" s="26" t="s">
        <v>19</v>
      </c>
      <c r="L108" s="26" t="s">
        <v>19</v>
      </c>
      <c r="M108" s="11"/>
      <c r="N108" s="11"/>
      <c r="O108" s="11"/>
      <c r="P108" s="11"/>
      <c r="Q108" s="11"/>
      <c r="R108" s="11"/>
      <c r="S108" s="11"/>
      <c r="T108" s="11"/>
      <c r="U108" s="11"/>
      <c r="V108" s="11"/>
    </row>
    <row r="109" spans="1:24" x14ac:dyDescent="0.25">
      <c r="B109" s="34" t="s">
        <v>2</v>
      </c>
      <c r="C109" s="41">
        <v>5841</v>
      </c>
      <c r="D109" s="28">
        <v>1471</v>
      </c>
      <c r="E109" s="28">
        <v>781</v>
      </c>
      <c r="F109" s="28">
        <v>1298</v>
      </c>
      <c r="G109" s="26" t="s">
        <v>19</v>
      </c>
      <c r="H109" s="26" t="s">
        <v>19</v>
      </c>
      <c r="I109" s="28">
        <v>2291</v>
      </c>
      <c r="J109" s="26" t="s">
        <v>19</v>
      </c>
      <c r="K109" s="26" t="s">
        <v>19</v>
      </c>
      <c r="L109" s="26" t="s">
        <v>19</v>
      </c>
    </row>
    <row r="110" spans="1:24" x14ac:dyDescent="0.25">
      <c r="B110" s="34" t="s">
        <v>1</v>
      </c>
      <c r="C110" s="41">
        <v>5929</v>
      </c>
      <c r="D110" s="28">
        <v>1710</v>
      </c>
      <c r="E110" s="28">
        <v>913</v>
      </c>
      <c r="F110" s="28">
        <v>515</v>
      </c>
      <c r="G110" s="26" t="s">
        <v>19</v>
      </c>
      <c r="H110" s="26" t="s">
        <v>19</v>
      </c>
      <c r="I110" s="28">
        <v>2791</v>
      </c>
      <c r="J110" s="26" t="s">
        <v>19</v>
      </c>
      <c r="K110" s="26" t="s">
        <v>19</v>
      </c>
      <c r="L110" s="26" t="s">
        <v>19</v>
      </c>
    </row>
    <row r="111" spans="1:24" x14ac:dyDescent="0.25">
      <c r="B111" s="20" t="s">
        <v>45</v>
      </c>
      <c r="C111" s="42">
        <v>13</v>
      </c>
      <c r="D111" s="43">
        <v>5</v>
      </c>
      <c r="E111" s="43">
        <v>7</v>
      </c>
      <c r="F111" s="26" t="s">
        <v>19</v>
      </c>
      <c r="G111" s="26" t="s">
        <v>19</v>
      </c>
      <c r="H111" s="43">
        <v>1</v>
      </c>
      <c r="I111" s="26" t="s">
        <v>19</v>
      </c>
      <c r="J111" s="26" t="s">
        <v>19</v>
      </c>
      <c r="K111" s="26" t="s">
        <v>19</v>
      </c>
      <c r="L111" s="24" t="s">
        <v>19</v>
      </c>
    </row>
    <row r="112" spans="1:24" s="19" customFormat="1" x14ac:dyDescent="0.25">
      <c r="A112" s="5"/>
      <c r="B112" s="33" t="s">
        <v>3</v>
      </c>
      <c r="C112" s="41">
        <v>10982</v>
      </c>
      <c r="D112" s="28">
        <v>1874</v>
      </c>
      <c r="E112" s="28">
        <v>4698</v>
      </c>
      <c r="F112" s="26" t="s">
        <v>19</v>
      </c>
      <c r="G112" s="26" t="s">
        <v>19</v>
      </c>
      <c r="H112" s="28">
        <v>4410</v>
      </c>
      <c r="I112" s="26" t="s">
        <v>19</v>
      </c>
      <c r="J112" s="26" t="s">
        <v>19</v>
      </c>
      <c r="K112" s="26" t="s">
        <v>19</v>
      </c>
      <c r="L112" s="26" t="s">
        <v>19</v>
      </c>
      <c r="M112" s="11"/>
      <c r="N112" s="11"/>
      <c r="O112" s="11"/>
      <c r="P112" s="11"/>
      <c r="Q112" s="11"/>
      <c r="R112" s="11"/>
      <c r="S112" s="11"/>
      <c r="W112" s="11"/>
    </row>
    <row r="113" spans="1:24" x14ac:dyDescent="0.25">
      <c r="B113" s="34" t="s">
        <v>2</v>
      </c>
      <c r="C113" s="41">
        <v>5272</v>
      </c>
      <c r="D113" s="28">
        <v>931</v>
      </c>
      <c r="E113" s="28">
        <v>2306</v>
      </c>
      <c r="F113" s="26" t="s">
        <v>19</v>
      </c>
      <c r="G113" s="26" t="s">
        <v>19</v>
      </c>
      <c r="H113" s="28">
        <v>2035</v>
      </c>
      <c r="I113" s="26" t="s">
        <v>19</v>
      </c>
      <c r="J113" s="26" t="s">
        <v>19</v>
      </c>
      <c r="K113" s="26" t="s">
        <v>19</v>
      </c>
      <c r="L113" s="26" t="s">
        <v>19</v>
      </c>
    </row>
    <row r="114" spans="1:24" x14ac:dyDescent="0.25">
      <c r="B114" s="34" t="s">
        <v>1</v>
      </c>
      <c r="C114" s="41">
        <v>5710</v>
      </c>
      <c r="D114" s="28">
        <v>943</v>
      </c>
      <c r="E114" s="28">
        <v>2392</v>
      </c>
      <c r="F114" s="26" t="s">
        <v>19</v>
      </c>
      <c r="G114" s="26" t="s">
        <v>19</v>
      </c>
      <c r="H114" s="28">
        <v>2375</v>
      </c>
      <c r="I114" s="26" t="s">
        <v>19</v>
      </c>
      <c r="J114" s="26" t="s">
        <v>19</v>
      </c>
      <c r="K114" s="26" t="s">
        <v>19</v>
      </c>
      <c r="L114" s="26" t="s">
        <v>19</v>
      </c>
    </row>
    <row r="115" spans="1:24" x14ac:dyDescent="0.25">
      <c r="B115" s="20" t="s">
        <v>46</v>
      </c>
      <c r="C115" s="42">
        <v>13</v>
      </c>
      <c r="D115" s="43">
        <v>4</v>
      </c>
      <c r="E115" s="43">
        <v>4</v>
      </c>
      <c r="F115" s="43">
        <v>4</v>
      </c>
      <c r="G115" s="43">
        <v>1</v>
      </c>
      <c r="H115" s="26" t="s">
        <v>19</v>
      </c>
      <c r="I115" s="26" t="s">
        <v>19</v>
      </c>
      <c r="J115" s="26" t="s">
        <v>19</v>
      </c>
      <c r="K115" s="26" t="s">
        <v>19</v>
      </c>
      <c r="L115" s="24" t="s">
        <v>19</v>
      </c>
    </row>
    <row r="116" spans="1:24" s="19" customFormat="1" x14ac:dyDescent="0.25">
      <c r="A116" s="5"/>
      <c r="B116" s="33" t="s">
        <v>3</v>
      </c>
      <c r="C116" s="41">
        <v>12627</v>
      </c>
      <c r="D116" s="28">
        <v>1706</v>
      </c>
      <c r="E116" s="28">
        <v>2760</v>
      </c>
      <c r="F116" s="28">
        <v>5285</v>
      </c>
      <c r="G116" s="28">
        <v>2876</v>
      </c>
      <c r="H116" s="26" t="s">
        <v>19</v>
      </c>
      <c r="I116" s="26" t="s">
        <v>19</v>
      </c>
      <c r="J116" s="26" t="s">
        <v>19</v>
      </c>
      <c r="K116" s="26" t="s">
        <v>19</v>
      </c>
      <c r="L116" s="26" t="s">
        <v>19</v>
      </c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</row>
    <row r="117" spans="1:24" x14ac:dyDescent="0.25">
      <c r="B117" s="34" t="s">
        <v>2</v>
      </c>
      <c r="C117" s="41">
        <v>6051</v>
      </c>
      <c r="D117" s="28">
        <v>812</v>
      </c>
      <c r="E117" s="28">
        <v>1360</v>
      </c>
      <c r="F117" s="28">
        <v>2560</v>
      </c>
      <c r="G117" s="28">
        <v>1319</v>
      </c>
      <c r="H117" s="26" t="s">
        <v>19</v>
      </c>
      <c r="I117" s="26" t="s">
        <v>19</v>
      </c>
      <c r="J117" s="26" t="s">
        <v>19</v>
      </c>
      <c r="K117" s="26" t="s">
        <v>19</v>
      </c>
      <c r="L117" s="26" t="s">
        <v>19</v>
      </c>
    </row>
    <row r="118" spans="1:24" x14ac:dyDescent="0.25">
      <c r="B118" s="34" t="s">
        <v>1</v>
      </c>
      <c r="C118" s="41">
        <v>6576</v>
      </c>
      <c r="D118" s="28">
        <v>894</v>
      </c>
      <c r="E118" s="28">
        <v>1400</v>
      </c>
      <c r="F118" s="28">
        <v>2725</v>
      </c>
      <c r="G118" s="28">
        <v>1557</v>
      </c>
      <c r="H118" s="26" t="s">
        <v>19</v>
      </c>
      <c r="I118" s="26" t="s">
        <v>19</v>
      </c>
      <c r="J118" s="26" t="s">
        <v>19</v>
      </c>
      <c r="K118" s="26" t="s">
        <v>19</v>
      </c>
      <c r="L118" s="26" t="s">
        <v>19</v>
      </c>
    </row>
    <row r="119" spans="1:24" x14ac:dyDescent="0.25">
      <c r="B119" s="20" t="s">
        <v>47</v>
      </c>
      <c r="C119" s="42">
        <v>11</v>
      </c>
      <c r="D119" s="26" t="s">
        <v>19</v>
      </c>
      <c r="E119" s="43">
        <v>1</v>
      </c>
      <c r="F119" s="43">
        <v>6</v>
      </c>
      <c r="G119" s="43">
        <v>3</v>
      </c>
      <c r="H119" s="43">
        <v>1</v>
      </c>
      <c r="I119" s="26" t="s">
        <v>19</v>
      </c>
      <c r="J119" s="26" t="s">
        <v>19</v>
      </c>
      <c r="K119" s="26" t="s">
        <v>19</v>
      </c>
      <c r="L119" s="24" t="s">
        <v>19</v>
      </c>
    </row>
    <row r="120" spans="1:24" s="19" customFormat="1" x14ac:dyDescent="0.25">
      <c r="A120" s="5"/>
      <c r="B120" s="33" t="s">
        <v>3</v>
      </c>
      <c r="C120" s="41">
        <v>20217</v>
      </c>
      <c r="D120" s="26" t="s">
        <v>19</v>
      </c>
      <c r="E120" s="28">
        <v>704</v>
      </c>
      <c r="F120" s="28">
        <v>9135</v>
      </c>
      <c r="G120" s="28">
        <v>7305</v>
      </c>
      <c r="H120" s="28">
        <v>3073</v>
      </c>
      <c r="I120" s="26" t="s">
        <v>19</v>
      </c>
      <c r="J120" s="26" t="s">
        <v>19</v>
      </c>
      <c r="K120" s="26" t="s">
        <v>19</v>
      </c>
      <c r="L120" s="26" t="s">
        <v>19</v>
      </c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</row>
    <row r="121" spans="1:24" x14ac:dyDescent="0.25">
      <c r="B121" s="34" t="s">
        <v>2</v>
      </c>
      <c r="C121" s="41">
        <v>9767</v>
      </c>
      <c r="D121" s="26" t="s">
        <v>19</v>
      </c>
      <c r="E121" s="28">
        <v>344</v>
      </c>
      <c r="F121" s="28">
        <v>4457</v>
      </c>
      <c r="G121" s="28">
        <v>3460</v>
      </c>
      <c r="H121" s="28">
        <v>1506</v>
      </c>
      <c r="I121" s="26" t="s">
        <v>19</v>
      </c>
      <c r="J121" s="26" t="s">
        <v>19</v>
      </c>
      <c r="K121" s="26" t="s">
        <v>19</v>
      </c>
      <c r="L121" s="26" t="s">
        <v>19</v>
      </c>
    </row>
    <row r="122" spans="1:24" x14ac:dyDescent="0.25">
      <c r="B122" s="34" t="s">
        <v>1</v>
      </c>
      <c r="C122" s="41">
        <v>10450</v>
      </c>
      <c r="D122" s="26" t="s">
        <v>19</v>
      </c>
      <c r="E122" s="28">
        <v>360</v>
      </c>
      <c r="F122" s="28">
        <v>4678</v>
      </c>
      <c r="G122" s="28">
        <v>3845</v>
      </c>
      <c r="H122" s="28">
        <v>1567</v>
      </c>
      <c r="I122" s="26" t="s">
        <v>19</v>
      </c>
      <c r="J122" s="26" t="s">
        <v>19</v>
      </c>
      <c r="K122" s="26" t="s">
        <v>19</v>
      </c>
      <c r="L122" s="26" t="s">
        <v>19</v>
      </c>
    </row>
    <row r="123" spans="1:24" x14ac:dyDescent="0.25">
      <c r="B123" s="20" t="s">
        <v>48</v>
      </c>
      <c r="C123" s="42">
        <v>16</v>
      </c>
      <c r="D123" s="43">
        <v>10</v>
      </c>
      <c r="E123" s="43">
        <v>5</v>
      </c>
      <c r="F123" s="43">
        <v>1</v>
      </c>
      <c r="G123" s="26" t="s">
        <v>19</v>
      </c>
      <c r="H123" s="26" t="s">
        <v>19</v>
      </c>
      <c r="I123" s="26" t="s">
        <v>19</v>
      </c>
      <c r="J123" s="26" t="s">
        <v>19</v>
      </c>
      <c r="K123" s="26" t="s">
        <v>19</v>
      </c>
      <c r="L123" s="24" t="s">
        <v>19</v>
      </c>
    </row>
    <row r="124" spans="1:24" s="19" customFormat="1" x14ac:dyDescent="0.25">
      <c r="A124" s="5"/>
      <c r="B124" s="33" t="s">
        <v>3</v>
      </c>
      <c r="C124" s="41">
        <v>7883</v>
      </c>
      <c r="D124" s="28">
        <v>3277</v>
      </c>
      <c r="E124" s="28">
        <v>3270</v>
      </c>
      <c r="F124" s="28">
        <v>1336</v>
      </c>
      <c r="G124" s="26" t="s">
        <v>19</v>
      </c>
      <c r="H124" s="26" t="s">
        <v>19</v>
      </c>
      <c r="I124" s="26" t="s">
        <v>19</v>
      </c>
      <c r="J124" s="26" t="s">
        <v>19</v>
      </c>
      <c r="K124" s="26" t="s">
        <v>19</v>
      </c>
      <c r="L124" s="26" t="s">
        <v>19</v>
      </c>
      <c r="M124" s="11"/>
      <c r="N124" s="11"/>
      <c r="O124" s="11"/>
      <c r="P124" s="11"/>
      <c r="Q124" s="11"/>
      <c r="R124" s="11"/>
      <c r="S124" s="11"/>
      <c r="T124" s="11"/>
      <c r="U124" s="11"/>
      <c r="V124" s="11"/>
    </row>
    <row r="125" spans="1:24" x14ac:dyDescent="0.25">
      <c r="B125" s="34" t="s">
        <v>2</v>
      </c>
      <c r="C125" s="41">
        <v>4007</v>
      </c>
      <c r="D125" s="28">
        <v>1591</v>
      </c>
      <c r="E125" s="28">
        <v>1633</v>
      </c>
      <c r="F125" s="28">
        <v>783</v>
      </c>
      <c r="G125" s="26" t="s">
        <v>19</v>
      </c>
      <c r="H125" s="26" t="s">
        <v>19</v>
      </c>
      <c r="I125" s="26" t="s">
        <v>19</v>
      </c>
      <c r="J125" s="26" t="s">
        <v>19</v>
      </c>
      <c r="K125" s="26" t="s">
        <v>19</v>
      </c>
      <c r="L125" s="26" t="s">
        <v>19</v>
      </c>
    </row>
    <row r="126" spans="1:24" x14ac:dyDescent="0.25">
      <c r="B126" s="34" t="s">
        <v>1</v>
      </c>
      <c r="C126" s="41">
        <v>3876</v>
      </c>
      <c r="D126" s="28">
        <v>1686</v>
      </c>
      <c r="E126" s="28">
        <v>1637</v>
      </c>
      <c r="F126" s="28">
        <v>553</v>
      </c>
      <c r="G126" s="26" t="s">
        <v>19</v>
      </c>
      <c r="H126" s="26" t="s">
        <v>19</v>
      </c>
      <c r="I126" s="26" t="s">
        <v>19</v>
      </c>
      <c r="J126" s="26" t="s">
        <v>19</v>
      </c>
      <c r="K126" s="26" t="s">
        <v>19</v>
      </c>
      <c r="L126" s="26" t="s">
        <v>19</v>
      </c>
    </row>
    <row r="127" spans="1:24" x14ac:dyDescent="0.25">
      <c r="B127" s="20" t="s">
        <v>49</v>
      </c>
      <c r="C127" s="42">
        <v>13</v>
      </c>
      <c r="D127" s="43">
        <v>3</v>
      </c>
      <c r="E127" s="43">
        <v>8</v>
      </c>
      <c r="F127" s="43">
        <v>2</v>
      </c>
      <c r="G127" s="26" t="s">
        <v>19</v>
      </c>
      <c r="H127" s="26" t="s">
        <v>19</v>
      </c>
      <c r="I127" s="26" t="s">
        <v>19</v>
      </c>
      <c r="J127" s="26" t="s">
        <v>19</v>
      </c>
      <c r="K127" s="26" t="s">
        <v>19</v>
      </c>
      <c r="L127" s="24" t="s">
        <v>19</v>
      </c>
    </row>
    <row r="128" spans="1:24" x14ac:dyDescent="0.25">
      <c r="B128" s="33" t="s">
        <v>3</v>
      </c>
      <c r="C128" s="41">
        <v>8552</v>
      </c>
      <c r="D128" s="28">
        <v>961</v>
      </c>
      <c r="E128" s="28">
        <v>5302</v>
      </c>
      <c r="F128" s="28">
        <v>2289</v>
      </c>
      <c r="G128" s="26" t="s">
        <v>19</v>
      </c>
      <c r="H128" s="26" t="s">
        <v>19</v>
      </c>
      <c r="I128" s="26" t="s">
        <v>19</v>
      </c>
      <c r="J128" s="26" t="s">
        <v>19</v>
      </c>
      <c r="K128" s="26" t="s">
        <v>19</v>
      </c>
      <c r="L128" s="26" t="s">
        <v>19</v>
      </c>
    </row>
    <row r="129" spans="2:12" x14ac:dyDescent="0.25">
      <c r="B129" s="34" t="s">
        <v>2</v>
      </c>
      <c r="C129" s="41">
        <v>4185</v>
      </c>
      <c r="D129" s="28">
        <v>480</v>
      </c>
      <c r="E129" s="28">
        <v>2616</v>
      </c>
      <c r="F129" s="28">
        <v>1089</v>
      </c>
      <c r="G129" s="26" t="s">
        <v>19</v>
      </c>
      <c r="H129" s="26" t="s">
        <v>19</v>
      </c>
      <c r="I129" s="26" t="s">
        <v>19</v>
      </c>
      <c r="J129" s="26" t="s">
        <v>19</v>
      </c>
      <c r="K129" s="26" t="s">
        <v>19</v>
      </c>
      <c r="L129" s="26" t="s">
        <v>19</v>
      </c>
    </row>
    <row r="130" spans="2:12" x14ac:dyDescent="0.25">
      <c r="B130" s="35" t="s">
        <v>1</v>
      </c>
      <c r="C130" s="45">
        <v>4367</v>
      </c>
      <c r="D130" s="46">
        <v>481</v>
      </c>
      <c r="E130" s="46">
        <v>2686</v>
      </c>
      <c r="F130" s="46">
        <v>1200</v>
      </c>
      <c r="G130" s="47" t="s">
        <v>19</v>
      </c>
      <c r="H130" s="47" t="s">
        <v>19</v>
      </c>
      <c r="I130" s="47" t="s">
        <v>19</v>
      </c>
      <c r="J130" s="47" t="s">
        <v>19</v>
      </c>
      <c r="K130" s="47" t="s">
        <v>19</v>
      </c>
      <c r="L130" s="30" t="s">
        <v>19</v>
      </c>
    </row>
    <row r="131" spans="2:12" x14ac:dyDescent="0.25">
      <c r="B131" s="14"/>
    </row>
    <row r="132" spans="2:12" x14ac:dyDescent="0.25">
      <c r="B132" s="9"/>
      <c r="C132" s="8"/>
    </row>
    <row r="133" spans="2:12" x14ac:dyDescent="0.25">
      <c r="B133" s="14"/>
    </row>
    <row r="134" spans="2:12" x14ac:dyDescent="0.25">
      <c r="B134" s="14"/>
    </row>
    <row r="135" spans="2:12" x14ac:dyDescent="0.25">
      <c r="B135" s="14"/>
    </row>
  </sheetData>
  <mergeCells count="6">
    <mergeCell ref="B1:L1"/>
    <mergeCell ref="K3:L3"/>
    <mergeCell ref="B3:B4"/>
    <mergeCell ref="C3:C4"/>
    <mergeCell ref="D3:F3"/>
    <mergeCell ref="G3:J3"/>
  </mergeCells>
  <pageMargins left="0.70866141732283505" right="0.70866141732283505" top="0.74803149606299202" bottom="0.74803149606299202" header="0.31496062992126" footer="0.31496062992126"/>
  <pageSetup paperSize="9" scale="72" firstPageNumber="16" orientation="landscape" useFirstPageNumber="1" r:id="rId1"/>
  <headerFooter>
    <oddHeader>&amp;C&amp;8&amp;P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5</vt:i4>
      </vt:variant>
    </vt:vector>
  </HeadingPairs>
  <TitlesOfParts>
    <vt:vector size="6" baseType="lpstr">
      <vt:lpstr>НСО</vt:lpstr>
      <vt:lpstr>Shapka</vt:lpstr>
      <vt:lpstr>Sidehead</vt:lpstr>
      <vt:lpstr>TableHeader</vt:lpstr>
      <vt:lpstr>TableName</vt:lpstr>
      <vt:lpstr>Vpn2020_01_08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Fokina</dc:creator>
  <cp:lastModifiedBy>Сорокотягина Ирина Юрьевна</cp:lastModifiedBy>
  <cp:lastPrinted>2021-12-28T18:30:01Z</cp:lastPrinted>
  <dcterms:created xsi:type="dcterms:W3CDTF">2009-03-25T07:05:06Z</dcterms:created>
  <dcterms:modified xsi:type="dcterms:W3CDTF">2022-11-11T05:08:08Z</dcterms:modified>
</cp:coreProperties>
</file>